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hannamurauer/Desktop/Desktop/JRC 2023/"/>
    </mc:Choice>
  </mc:AlternateContent>
  <xr:revisionPtr revIDLastSave="0" documentId="13_ncr:1_{02A4774B-EF2B-904B-A69F-0727C9ADDB18}" xr6:coauthVersionLast="47" xr6:coauthVersionMax="47" xr10:uidLastSave="{00000000-0000-0000-0000-000000000000}"/>
  <bookViews>
    <workbookView xWindow="740" yWindow="500" windowWidth="25060" windowHeight="27660" xr2:uid="{00000000-000D-0000-FFFF-FFFF00000000}"/>
  </bookViews>
  <sheets>
    <sheet name="BOYS" sheetId="2" r:id="rId1"/>
    <sheet name="GIRLS" sheetId="1" r:id="rId2"/>
  </sheets>
  <definedNames>
    <definedName name="_xlnm._FilterDatabase" localSheetId="0" hidden="1">BOYS!$C$2:$G$42</definedName>
    <definedName name="_xlnm._FilterDatabase" localSheetId="1" hidden="1">GIRLS!$A$2:$F$65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</calcChain>
</file>

<file path=xl/sharedStrings.xml><?xml version="1.0" encoding="utf-8"?>
<sst xmlns="http://schemas.openxmlformats.org/spreadsheetml/2006/main" count="413" uniqueCount="282">
  <si>
    <t>Player_URL</t>
  </si>
  <si>
    <t>Player</t>
  </si>
  <si>
    <t>https://www.wagr.com/playerprofile/rocio-tejedo-33924</t>
  </si>
  <si>
    <t>Rocio Tejedo</t>
  </si>
  <si>
    <t>https://www.wagr.com/playerprofile/cayetana-fernandez-garcia-poggio-31709</t>
  </si>
  <si>
    <t>Cayetana Fernandez Garcia-Poggio</t>
  </si>
  <si>
    <t>https://www.wagr.com/playerprofile/paula-martin-sampedro-33755</t>
  </si>
  <si>
    <t>Paula Martin Sampedro</t>
  </si>
  <si>
    <t>https://www.wagr.com/playerprofile/paula-francisco-34611</t>
  </si>
  <si>
    <t>Paula Francisco</t>
  </si>
  <si>
    <t>https://www.wagr.com/playerprofile/meja-ortengren-31793</t>
  </si>
  <si>
    <t>Meja Ortengren</t>
  </si>
  <si>
    <t>https://www.wagr.com/playerprofile/francesca-fiorellini-29612</t>
  </si>
  <si>
    <t>Francesca Fiorellini</t>
  </si>
  <si>
    <t>https://www.wagr.com/playerprofile/harriet-lockley-30189</t>
  </si>
  <si>
    <t>Harriet Lockley</t>
  </si>
  <si>
    <t>https://www.wagr.com/playerprofile/andrea-revuelta-goicoechea-31348</t>
  </si>
  <si>
    <t>Andrea Revuelta Goicoechea</t>
  </si>
  <si>
    <t>https://www.wagr.com/playerprofile/valentine-delon-34593</t>
  </si>
  <si>
    <t>Valentine Delon</t>
  </si>
  <si>
    <t>https://www.wagr.com/playerprofile/nora-sundberg-32861</t>
  </si>
  <si>
    <t>Nora Sundberg</t>
  </si>
  <si>
    <t>https://www.wagr.com/playerprofile/helen-briem-32805</t>
  </si>
  <si>
    <t>Helen Briem</t>
  </si>
  <si>
    <t>https://www.wagr.com/playerprofile/vairana-heck-34283</t>
  </si>
  <si>
    <t>Vairana Heck</t>
  </si>
  <si>
    <t>https://www.wagr.com/playerprofile/maylis-lamoure-31743</t>
  </si>
  <si>
    <t>Maylis Lamoure</t>
  </si>
  <si>
    <t>https://www.wagr.com/playerprofile/josefin-widal-37396</t>
  </si>
  <si>
    <t>Josefin Widal</t>
  </si>
  <si>
    <t>https://www.wagr.com/playerprofile/constance-fouillet-33961</t>
  </si>
  <si>
    <t>Constance Fouillet</t>
  </si>
  <si>
    <t>https://www.wagr.com/playerprofile/johanna-paula-axelsen-37045</t>
  </si>
  <si>
    <t>Johanna Paula Axelsen</t>
  </si>
  <si>
    <t>https://www.wagr.com/playerprofile/moa-stridh-37601</t>
  </si>
  <si>
    <t>Moa Stridh</t>
  </si>
  <si>
    <t>https://www.wagr.com/playerprofile/anastasia-hekkonen-33821</t>
  </si>
  <si>
    <t>Anastasia Hekkonen</t>
  </si>
  <si>
    <t>https://www.wagr.com/playerprofile/ines-archer-30864</t>
  </si>
  <si>
    <t>Ines Archer</t>
  </si>
  <si>
    <t>https://www.wagr.com/playerprofile/marta-silchenko-32626</t>
  </si>
  <si>
    <t>Marta Silchenko</t>
  </si>
  <si>
    <t>https://www.wagr.com/playerprofile/ida-lindqvist-36990</t>
  </si>
  <si>
    <t>Ida Lindqvist</t>
  </si>
  <si>
    <t>https://www.wagr.com/playerprofile/ginevra-coppa-36344</t>
  </si>
  <si>
    <t>Ginevra Coppa</t>
  </si>
  <si>
    <t>https://www.wagr.com/playerprofile/isla-mcdonald-o'brien-35487</t>
  </si>
  <si>
    <t>Isla McDonald-O'Brien</t>
  </si>
  <si>
    <t>https://www.wagr.com/playerprofile/savannah-de-bock-29998</t>
  </si>
  <si>
    <t>Savannah de Bock</t>
  </si>
  <si>
    <t>https://www.wagr.com/playerprofile/sophia-fullbrook-37498</t>
  </si>
  <si>
    <t>Sophia Fullbrook</t>
  </si>
  <si>
    <t>https://www.wagr.com/playerprofile/grace-crawford-34269</t>
  </si>
  <si>
    <t>Grace Crawford</t>
  </si>
  <si>
    <t>https://www.wagr.com/playerprofile/camille-min-gaultier-34085</t>
  </si>
  <si>
    <t>Camille Min-Gaultier</t>
  </si>
  <si>
    <t>https://www.wagr.com/playerprofile/kinga-kusmierska-34040</t>
  </si>
  <si>
    <t>Kinga Kusmierska</t>
  </si>
  <si>
    <t>https://www.wagr.com/playerprofile/lorna-mcclymont-31421</t>
  </si>
  <si>
    <t>Lorna McClymont</t>
  </si>
  <si>
    <t>https://www.wagr.com/playerprofile/anna-canado-espinal-35087</t>
  </si>
  <si>
    <t>Anna Canado Espinal</t>
  </si>
  <si>
    <t>https://www.wagr.com/playerprofile/sofia-cherif-essakali-36579</t>
  </si>
  <si>
    <t>Sofia Cherif Essakali</t>
  </si>
  <si>
    <t>https://www.wagr.com/playerprofile/yana-beeli-34956</t>
  </si>
  <si>
    <t>Yana Beeli</t>
  </si>
  <si>
    <t>https://www.wagr.com/playerprofile/ana-da-costa-rodrigues-33142</t>
  </si>
  <si>
    <t>Ana Da Costa Rodrigues</t>
  </si>
  <si>
    <t>https://www.wagr.com/playerprofile/guia-vittoria-acutis-37777</t>
  </si>
  <si>
    <t>Guia Vittoria Acutis</t>
  </si>
  <si>
    <t>https://www.wagr.com/playerprofile/marina-joyce-moreno-34444</t>
  </si>
  <si>
    <t>Marina Joyce Moreno</t>
  </si>
  <si>
    <t>https://www.wagr.com/playerprofile/maria-bastarrica-36733</t>
  </si>
  <si>
    <t>Maria Bastarrica</t>
  </si>
  <si>
    <t>https://www.wagr.com/playerprofile/claudia-lara-miravitlles-35355</t>
  </si>
  <si>
    <t>Claudia Lara Miravitlles</t>
  </si>
  <si>
    <t>https://www.wagr.com/playerprofile/cloe-amion-villarino-35236</t>
  </si>
  <si>
    <t>Cloe Amion Villarino</t>
  </si>
  <si>
    <t>https://www.wagr.com/playerprofile/carlotta-locatelli-35779</t>
  </si>
  <si>
    <t>Carlotta Locatelli</t>
  </si>
  <si>
    <t>https://www.wagr.com/playerprofile/matilde-partele-34904</t>
  </si>
  <si>
    <t>Matilde Partele</t>
  </si>
  <si>
    <t>https://www.wagr.com/playerprofile/paris-appendino-35044</t>
  </si>
  <si>
    <t>Paris Appendino</t>
  </si>
  <si>
    <t>https://www.wagr.com/playerprofile/natalia-aparicio-37348</t>
  </si>
  <si>
    <t>Natalia Aparicio</t>
  </si>
  <si>
    <t>https://www.wagr.com/playerprofile/francesca-carola-pompa-35749</t>
  </si>
  <si>
    <t>Francesca Carola Pompa</t>
  </si>
  <si>
    <t>https://www.wagr.com/playerprofile/matilda-bjorkman-35407</t>
  </si>
  <si>
    <t>Matilda Bjorkman</t>
  </si>
  <si>
    <t>https://www.wagr.com/playerprofile/elena-juanas-crowe-36680</t>
  </si>
  <si>
    <t>Elena Juanas Crowe</t>
  </si>
  <si>
    <t>https://www.wagr.com/playerprofile/sarah-uebelhart-37137</t>
  </si>
  <si>
    <t>Sarah Uebelhart</t>
  </si>
  <si>
    <t>https://www.wagr.com/playerprofile/perla-sol-sigurbrandsdottir-35737</t>
  </si>
  <si>
    <t>Perla Sol Sigurbrandsdottir</t>
  </si>
  <si>
    <t>https://www.wagr.com/playerprofile/lynn-van-der-sluijs-36112</t>
  </si>
  <si>
    <t>Lynn Van Der Sluijs</t>
  </si>
  <si>
    <t>https://www.wagr.com/playerprofile/alba-gonzalez-fernandez-33757</t>
  </si>
  <si>
    <t>Alba Gonzalez Fernandez</t>
  </si>
  <si>
    <t>https://www.wagr.com/playerprofile/balma-davalos-guaita-34334</t>
  </si>
  <si>
    <t>Balma Davalos Guaita</t>
  </si>
  <si>
    <t>https://www.wagr.com/playerprofile/antonia-johanna-isabella-steiner-37346</t>
  </si>
  <si>
    <t>Antonia Johanna Isabella Steiner</t>
  </si>
  <si>
    <t>https://www.wagr.com/playerprofile/benedicte-brent-buchholz-37409</t>
  </si>
  <si>
    <t>Benedicte Brent-Buchholz</t>
  </si>
  <si>
    <t>https://www.wagr.com/playerprofile/havanna-torstensson-37598</t>
  </si>
  <si>
    <t>Havanna Torstensson</t>
  </si>
  <si>
    <t>https://www.wagr.com/playerprofile/diana-maria-casartelli-36119</t>
  </si>
  <si>
    <t>Diana Maria Casartelli</t>
  </si>
  <si>
    <t>https://www.wagr.com/playerprofile/rossettin-lorena-33737</t>
  </si>
  <si>
    <t>Rossettin Lorena</t>
  </si>
  <si>
    <t>https://www.wagr.com/playerprofile/carla-de-troia-32977</t>
  </si>
  <si>
    <t>Carla De Troia</t>
  </si>
  <si>
    <t>https://www.wagr.com/playerprofile/alexandra-vidal-rivera-36030</t>
  </si>
  <si>
    <t>Alexandra Vidal Rivera</t>
  </si>
  <si>
    <t>https://www.wagr.com/playerprofile/xinyi-gu-37612</t>
  </si>
  <si>
    <t>Xinyi Gu</t>
  </si>
  <si>
    <t>https://www.wagr.com/playerprofile/ines-belchior-37500</t>
  </si>
  <si>
    <t>Ines Belchior</t>
  </si>
  <si>
    <t>https://www.wagr.com/playerprofile/luciana-reis-36644</t>
  </si>
  <si>
    <t>Luciana Reis</t>
  </si>
  <si>
    <t>https://www.wagr.com/playerprofile/emilia-omander-36015</t>
  </si>
  <si>
    <t>Emilia Omander</t>
  </si>
  <si>
    <t>https://www.wagr.com/playerprofile/freya-russell-35666</t>
  </si>
  <si>
    <t>Freya Russell</t>
  </si>
  <si>
    <t>https://www.wagr.com/playerprofile/viola-kruse-35879</t>
  </si>
  <si>
    <t>Viola Kruse</t>
  </si>
  <si>
    <t>Country</t>
  </si>
  <si>
    <t>Finland</t>
  </si>
  <si>
    <t xml:space="preserve">Spain </t>
  </si>
  <si>
    <t>Spain</t>
  </si>
  <si>
    <t>Portugal</t>
  </si>
  <si>
    <t xml:space="preserve">Portugal </t>
  </si>
  <si>
    <t xml:space="preserve">Germany </t>
  </si>
  <si>
    <t>Denmark</t>
  </si>
  <si>
    <t>France</t>
  </si>
  <si>
    <t>Germany</t>
  </si>
  <si>
    <t>Wales</t>
  </si>
  <si>
    <t>Italy</t>
  </si>
  <si>
    <t>Sweden</t>
  </si>
  <si>
    <t>Scotland</t>
  </si>
  <si>
    <t>Morocco</t>
  </si>
  <si>
    <t xml:space="preserve">England </t>
  </si>
  <si>
    <t xml:space="preserve">Poland </t>
  </si>
  <si>
    <t>Netherlands</t>
  </si>
  <si>
    <t>Latvia</t>
  </si>
  <si>
    <t>Iceland</t>
  </si>
  <si>
    <t>Switzerland</t>
  </si>
  <si>
    <t>Belgium</t>
  </si>
  <si>
    <t>China</t>
  </si>
  <si>
    <t>Points</t>
  </si>
  <si>
    <t>Portuguese
International
25 - 28 Jan</t>
  </si>
  <si>
    <t>Spanish International
28 Feb - 5 Mar</t>
  </si>
  <si>
    <t>French
International
6 - 10 Apr</t>
  </si>
  <si>
    <t>German Girls
Open
1 - 3 Jun</t>
  </si>
  <si>
    <t>Annika 
Invitational (EU)
13 - 15 June</t>
  </si>
  <si>
    <t>The R&amp;A
Women's Am
13 - 18 Jun</t>
  </si>
  <si>
    <t>European Girls'
Team C'ship
11 - 15 Jul</t>
  </si>
  <si>
    <t>European Ladies' Team C'ship
11 - 15 Jul</t>
  </si>
  <si>
    <t>R&amp;A Girls
Amateur
15 - 20 Aug</t>
  </si>
  <si>
    <t>T7</t>
  </si>
  <si>
    <t>T9</t>
  </si>
  <si>
    <t>T13</t>
  </si>
  <si>
    <t>T18</t>
  </si>
  <si>
    <t>T20</t>
  </si>
  <si>
    <t>T23</t>
  </si>
  <si>
    <t>T26</t>
  </si>
  <si>
    <t>T30</t>
  </si>
  <si>
    <t>T33</t>
  </si>
  <si>
    <t>T36</t>
  </si>
  <si>
    <t>T41</t>
  </si>
  <si>
    <t>T45</t>
  </si>
  <si>
    <t>T50</t>
  </si>
  <si>
    <t>T54</t>
  </si>
  <si>
    <t>Birth Year</t>
  </si>
  <si>
    <t>Rank</t>
  </si>
  <si>
    <t>European Ladies' Am C'ship
26 - 29 Jul</t>
  </si>
  <si>
    <t>Total (4 best)</t>
  </si>
  <si>
    <t>https://www.wagr.com/playerprofile/binaghi-giovanni-33991</t>
  </si>
  <si>
    <t>Binaghi Giovanni</t>
  </si>
  <si>
    <t>https://www.wagr.com/playerprofile/lev-grinberg-36596</t>
  </si>
  <si>
    <t>Lev Grinberg</t>
  </si>
  <si>
    <t>https://www.wagr.com/playerprofile/ali-berk-berker-33975</t>
  </si>
  <si>
    <t>Ali Berk Berker</t>
  </si>
  <si>
    <t>https://www.wagr.com/playerprofile/joao-iglesias-37812</t>
  </si>
  <si>
    <t>Joao Iglesias</t>
  </si>
  <si>
    <t>https://www.wagr.com/playerprofile/josh-berry-33344</t>
  </si>
  <si>
    <t>Josh Berry</t>
  </si>
  <si>
    <t>https://www.wagr.com/playerprofile/bruno-frontero-37779</t>
  </si>
  <si>
    <t>Bruno Frontero</t>
  </si>
  <si>
    <t>https://www.wagr.com/playerprofile/alexander-settemsdal-31071</t>
  </si>
  <si>
    <t>https://www.wagr.com/playerprofile/jorge-siyuan-hao-34336</t>
  </si>
  <si>
    <t>Jorge Siyuan Hao</t>
  </si>
  <si>
    <t>https://www.wagr.com/playerprofile/marc-keller-34111</t>
  </si>
  <si>
    <t>Marc Keller</t>
  </si>
  <si>
    <t>https://www.wagr.com/playerprofile/tim-wiedemeyer-34147</t>
  </si>
  <si>
    <t>Tim Wiedemeyer</t>
  </si>
  <si>
    <t>https://www.wagr.com/playerprofile/connor-graham-34865</t>
  </si>
  <si>
    <t>Connor Graham</t>
  </si>
  <si>
    <t>https://www.wagr.com/playerprofile/jack-murphy-33264</t>
  </si>
  <si>
    <t>Jack Murphy</t>
  </si>
  <si>
    <t>https://www.wagr.com/playerprofile/luis-finn-buech-36335</t>
  </si>
  <si>
    <t>Luis Finn Buech</t>
  </si>
  <si>
    <t>https://www.wagr.com/playerprofile/diego-lourenco-36804</t>
  </si>
  <si>
    <t>Diego Lourenco</t>
  </si>
  <si>
    <t>https://www.wagr.com/playerprofile/alexander-amey-35653</t>
  </si>
  <si>
    <t>Alexander Amey</t>
  </si>
  <si>
    <t>https://www.wagr.com/playerprofile/thom-linssen-36270</t>
  </si>
  <si>
    <t>Thom Linssen</t>
  </si>
  <si>
    <t>https://www.wagr.com/playerprofile/oliver-mukherjee-36578</t>
  </si>
  <si>
    <t>Oliver Mukherjee</t>
  </si>
  <si>
    <t>https://www.wagr.com/playerprofile/charlie-croker-35584</t>
  </si>
  <si>
    <t>Charlie Croker</t>
  </si>
  <si>
    <t>https://www.wagr.com/playerprofile/nikolas-tyminski-35628</t>
  </si>
  <si>
    <t>Nikolas Tyminski</t>
  </si>
  <si>
    <t>Oscar Bach</t>
  </si>
  <si>
    <t>https://www.wagr.com/playerprofile/louis-anceaux-37031</t>
  </si>
  <si>
    <t>Louis Anceaux</t>
  </si>
  <si>
    <t>https://www.wagr.com/playerprofile/peer-wernicke-35684</t>
  </si>
  <si>
    <t>Peer Wernicke</t>
  </si>
  <si>
    <t>https://www.wagr.com/playerprofile/ben-kelling-36699</t>
  </si>
  <si>
    <t>Ben Kelling</t>
  </si>
  <si>
    <t>https://www.wagr.com/playerprofile/emil-elkjaer-petersen-35257</t>
  </si>
  <si>
    <t>Emil Elkjaer Petersen</t>
  </si>
  <si>
    <t>https://www.wagr.com/playerprofile/maximilian-puregger-37230</t>
  </si>
  <si>
    <t>Maximilian Puregger</t>
  </si>
  <si>
    <t>https://www.wagr.com/playerprofile/finn-koelle-36019</t>
  </si>
  <si>
    <t>Finn Koelle</t>
  </si>
  <si>
    <t>https://www.wagr.com/playerprofile/gustav-ordel-34041</t>
  </si>
  <si>
    <t>Gustav Ordel</t>
  </si>
  <si>
    <t>https://www.wagr.com/playerprofile/afonso-da-costa-rodrigues-35354</t>
  </si>
  <si>
    <t>Afonso Da Costa Rodrigues</t>
  </si>
  <si>
    <t>https://www.wagr.com/playerprofile/emil-albers-35486</t>
  </si>
  <si>
    <t>Emil Albers</t>
  </si>
  <si>
    <t>https://www.wagr.com/playerprofile/loran-appel-33866</t>
  </si>
  <si>
    <t>Loran Appel</t>
  </si>
  <si>
    <t>https://www.wagr.com/playerprofile/marco-florioli-31280</t>
  </si>
  <si>
    <t>Marco Florioli</t>
  </si>
  <si>
    <t>https://www.wagr.com/playerprofile/tyler-weaver-35392</t>
  </si>
  <si>
    <t>Tyler Weaver</t>
  </si>
  <si>
    <t>https://www.wagr.com/playerprofile/diogo-silva-pinto-rocha-38151</t>
  </si>
  <si>
    <t>Diogo Silva Pinto Rocha</t>
  </si>
  <si>
    <t>https://www.wagr.com/playerprofile/ben-steinmann-37151</t>
  </si>
  <si>
    <t>Ben Steinmann</t>
  </si>
  <si>
    <t>https://www.wagr.com/playerprofile/fridolin-julian-michel-37586</t>
  </si>
  <si>
    <t>Fridolin Julian Michel</t>
  </si>
  <si>
    <t>https://www.wagr.com/playerprofile/david-guyot-37379</t>
  </si>
  <si>
    <t>David Guyot</t>
  </si>
  <si>
    <t>https://www.wagr.com/playerprofile/jose-miguel-franco-de-sousa-36618</t>
  </si>
  <si>
    <t>Jose Miguel Franco De Sousa</t>
  </si>
  <si>
    <t>https://www.wagr.com/playerprofile/jakub-hejlek-36826</t>
  </si>
  <si>
    <t>Jakub Hejlek</t>
  </si>
  <si>
    <t>https://www.wagr.com/playerprofile/pedro-maria-sousa-machado-36230</t>
  </si>
  <si>
    <t>Pedro Maria Sousa Machado</t>
  </si>
  <si>
    <t>https://www.wagr.com/playerprofile/sean-keeling-34775</t>
  </si>
  <si>
    <t>Sean Keeling</t>
  </si>
  <si>
    <t>https://www.wagr.com/playerprofile/rodrigo-santos-36943</t>
  </si>
  <si>
    <t>Rodrigo Santos</t>
  </si>
  <si>
    <t>Ireland</t>
  </si>
  <si>
    <t>Ukraine</t>
  </si>
  <si>
    <t>England</t>
  </si>
  <si>
    <t>Poland</t>
  </si>
  <si>
    <t>Norway</t>
  </si>
  <si>
    <t>Austria</t>
  </si>
  <si>
    <t>Turkey</t>
  </si>
  <si>
    <t>Czech Republic</t>
  </si>
  <si>
    <t>T2</t>
  </si>
  <si>
    <t>T5</t>
  </si>
  <si>
    <t>T8</t>
  </si>
  <si>
    <t>T12</t>
  </si>
  <si>
    <t>T31</t>
  </si>
  <si>
    <t>T38</t>
  </si>
  <si>
    <t>Portuguese
International
8 - 11 Feb</t>
  </si>
  <si>
    <t>German Boys
Open
1 - 3 Jun</t>
  </si>
  <si>
    <t>European Boys'
Team C'ship
11 - 15 Jul</t>
  </si>
  <si>
    <t>The
Amateur C'ship
19 - 24 Jun</t>
  </si>
  <si>
    <t>European Amateur C'ship
28 Jun - 1 Jul</t>
  </si>
  <si>
    <t>R&amp;A Boys' Amateur C'ship
15 - 20 Aug</t>
  </si>
  <si>
    <t>European Am
Team C'ship
11 - 15 Jul</t>
  </si>
  <si>
    <r>
      <t xml:space="preserve">2023 JUNIOR RYDER CUP
</t>
    </r>
    <r>
      <rPr>
        <b/>
        <sz val="14"/>
        <color rgb="FF071D49"/>
        <rFont val="Open Sans"/>
        <family val="2"/>
      </rPr>
      <t xml:space="preserve">Qualifying Ranking - </t>
    </r>
    <r>
      <rPr>
        <b/>
        <sz val="14"/>
        <color rgb="FF009FE3"/>
        <rFont val="Open Sans"/>
        <family val="2"/>
      </rPr>
      <t>Girls</t>
    </r>
  </si>
  <si>
    <r>
      <t xml:space="preserve">2023 JUNIOR RYDER CUP
</t>
    </r>
    <r>
      <rPr>
        <b/>
        <sz val="14"/>
        <color rgb="FF071D49"/>
        <rFont val="Open Sans"/>
        <family val="2"/>
      </rPr>
      <t xml:space="preserve">Qualifying Ranking - </t>
    </r>
    <r>
      <rPr>
        <b/>
        <sz val="14"/>
        <color rgb="FF009FE3"/>
        <rFont val="Open Sans"/>
        <family val="2"/>
      </rPr>
      <t>Boys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</si>
</sst>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71D49"/>
      <name val="Open Sans"/>
      <family val="2"/>
    </font>
    <font>
      <sz val="12"/>
      <color rgb="FF071D49"/>
      <name val="Calibri"/>
      <family val="2"/>
      <scheme val="minor"/>
    </font>
    <font>
      <sz val="11"/>
      <color rgb="FF071D49"/>
      <name val="Open Sans"/>
      <family val="2"/>
    </font>
    <font>
      <b/>
      <sz val="11"/>
      <color rgb="FF071D49"/>
      <name val="Open Sans"/>
      <family val="2"/>
    </font>
    <font>
      <sz val="8"/>
      <name val="Calibri"/>
      <family val="2"/>
      <scheme val="minor"/>
    </font>
    <font>
      <b/>
      <sz val="12"/>
      <color rgb="FF009FE3"/>
      <name val="Open Sans"/>
      <family val="2"/>
    </font>
    <font>
      <b/>
      <sz val="14"/>
      <color rgb="FF071D49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.5"/>
      <color rgb="FF071D49"/>
      <name val="Open Sans"/>
      <family val="2"/>
    </font>
    <font>
      <b/>
      <sz val="14"/>
      <color rgb="FF009FE3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0" fillId="2" borderId="1" xfId="0" applyFill="1" applyBorder="1"/>
    <xf numFmtId="2" fontId="8" fillId="5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3" borderId="0" xfId="0" applyFill="1"/>
    <xf numFmtId="0" fontId="7" fillId="4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4" fillId="2" borderId="0" xfId="0" applyFont="1" applyFill="1"/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8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2" fontId="8" fillId="5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8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4" fillId="2" borderId="0" xfId="0" applyFont="1" applyFill="1"/>
    <xf numFmtId="0" fontId="0" fillId="3" borderId="3" xfId="0" applyFill="1" applyBorder="1"/>
    <xf numFmtId="0" fontId="0" fillId="3" borderId="1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7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5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009FE3"/>
      <color rgb="FF071D49"/>
      <color rgb="FFFFFF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312410</xdr:colOff>
      <xdr:row>0</xdr:row>
      <xdr:rowOff>296974</xdr:rowOff>
    </xdr:from>
    <xdr:to>
      <xdr:col>5</xdr:col>
      <xdr:colOff>99607</xdr:colOff>
      <xdr:row>0</xdr:row>
      <xdr:rowOff>703373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920C63-FA31-E446-B344-F661991DC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2610" y="296974"/>
          <a:ext cx="790497" cy="406399"/>
        </a:xfrm>
        <a:prstGeom prst="rect">
          <a:avLst/>
        </a:prstGeom>
      </xdr:spPr>
    </xdr:pic>
    <xdr:clientData/>
  </xdr:twoCellAnchor>
  <xdr:twoCellAnchor editAs="oneCell">
    <xdr:from>
      <xdr:col>3</xdr:col>
      <xdr:colOff>165100</xdr:colOff>
      <xdr:row>0</xdr:row>
      <xdr:rowOff>203200</xdr:rowOff>
    </xdr:from>
    <xdr:to>
      <xdr:col>3</xdr:col>
      <xdr:colOff>737190</xdr:colOff>
      <xdr:row>0</xdr:row>
      <xdr:rowOff>774409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CE5796-76A3-6C46-96B6-B618602C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3900" y="203200"/>
          <a:ext cx="572090" cy="571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311229</xdr:colOff>
      <xdr:row>0</xdr:row>
      <xdr:rowOff>292101</xdr:rowOff>
    </xdr:from>
    <xdr:to>
      <xdr:col>5</xdr:col>
      <xdr:colOff>98425</xdr:colOff>
      <xdr:row>0</xdr:row>
      <xdr:rowOff>698500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59B8CB-165C-3544-B7DA-0FA3EE4AC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1429" y="292101"/>
          <a:ext cx="790496" cy="406399"/>
        </a:xfrm>
        <a:prstGeom prst="rect">
          <a:avLst/>
        </a:prstGeom>
      </xdr:spPr>
    </xdr:pic>
    <xdr:clientData/>
  </xdr:twoCellAnchor>
  <xdr:twoCellAnchor editAs="oneCell">
    <xdr:from>
      <xdr:col>3</xdr:col>
      <xdr:colOff>163919</xdr:colOff>
      <xdr:row>0</xdr:row>
      <xdr:rowOff>211027</xdr:rowOff>
    </xdr:from>
    <xdr:to>
      <xdr:col>3</xdr:col>
      <xdr:colOff>736009</xdr:colOff>
      <xdr:row>0</xdr:row>
      <xdr:rowOff>782236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1758FE-72AD-A5FD-4789-00397D4C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2719" y="211027"/>
          <a:ext cx="572090" cy="571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C19B-AF79-494A-A872-2446562AD4AB}">
  <dimension ref="A1:Z300"/>
  <sheetViews>
    <sheetView tabSelected="1" zoomScaleNormal="100" workbookViewId="0">
      <selection sqref="A1:C1"/>
    </sheetView>
  </sheetViews>
  <sheetFormatPr baseColWidth="10" defaultRowHeight="16" x14ac:dyDescent="0.2"/>
  <cols>
    <col min="1" max="1" width="7.6640625" customWidth="1"/>
    <col min="2" max="2" width="8" hidden="1" customWidth="1"/>
    <col min="3" max="3" width="33" customWidth="1"/>
    <col min="4" max="4" width="13.6640625" customWidth="1"/>
    <col min="5" max="5" width="13.1640625" customWidth="1"/>
    <col min="6" max="6" width="14.5" customWidth="1"/>
    <col min="7" max="15" width="16.1640625" customWidth="1"/>
    <col min="16" max="16" width="14.83203125" customWidth="1"/>
  </cols>
  <sheetData>
    <row r="1" spans="1:26" ht="76" customHeight="1" x14ac:dyDescent="0.2">
      <c r="A1" s="49" t="s">
        <v>281</v>
      </c>
      <c r="B1" s="50"/>
      <c r="C1" s="50"/>
      <c r="D1" s="51"/>
      <c r="E1" s="51"/>
      <c r="F1" s="52"/>
      <c r="G1" s="62" t="s">
        <v>273</v>
      </c>
      <c r="H1" s="63" t="s">
        <v>153</v>
      </c>
      <c r="I1" s="62" t="s">
        <v>154</v>
      </c>
      <c r="J1" s="63" t="s">
        <v>274</v>
      </c>
      <c r="K1" s="62" t="s">
        <v>276</v>
      </c>
      <c r="L1" s="63" t="s">
        <v>277</v>
      </c>
      <c r="M1" s="62" t="s">
        <v>275</v>
      </c>
      <c r="N1" s="66" t="s">
        <v>279</v>
      </c>
      <c r="O1" s="64" t="s">
        <v>278</v>
      </c>
      <c r="P1" s="60"/>
      <c r="Q1" s="60"/>
      <c r="R1" s="60"/>
      <c r="S1" s="14"/>
      <c r="T1" s="14"/>
      <c r="U1" s="14"/>
      <c r="V1" s="60"/>
      <c r="W1" s="60"/>
      <c r="X1" s="60"/>
      <c r="Y1" s="60"/>
      <c r="Z1" s="61"/>
    </row>
    <row r="2" spans="1:26" ht="40" x14ac:dyDescent="0.3">
      <c r="A2" s="6" t="s">
        <v>176</v>
      </c>
      <c r="B2" s="6" t="s">
        <v>0</v>
      </c>
      <c r="C2" s="7" t="s">
        <v>1</v>
      </c>
      <c r="D2" s="7" t="s">
        <v>128</v>
      </c>
      <c r="E2" s="8" t="s">
        <v>175</v>
      </c>
      <c r="F2" s="9" t="s">
        <v>178</v>
      </c>
      <c r="G2" s="10" t="s">
        <v>151</v>
      </c>
      <c r="H2" s="2"/>
      <c r="I2" s="4"/>
      <c r="J2" s="2"/>
      <c r="K2" s="4"/>
      <c r="L2" s="2"/>
      <c r="M2" s="5"/>
      <c r="N2" s="3"/>
      <c r="O2" s="58"/>
      <c r="P2" s="61"/>
      <c r="Q2" s="61"/>
      <c r="R2" s="61"/>
      <c r="S2" s="1"/>
      <c r="T2" s="1"/>
      <c r="U2" s="1"/>
      <c r="V2" s="1"/>
      <c r="W2" s="1"/>
      <c r="X2" s="1"/>
      <c r="Y2" s="1"/>
      <c r="Z2" s="1"/>
    </row>
    <row r="3" spans="1:26" ht="20" customHeight="1" x14ac:dyDescent="0.25">
      <c r="A3" s="48">
        <v>1</v>
      </c>
      <c r="B3" s="53" t="s">
        <v>179</v>
      </c>
      <c r="C3" s="57" t="s">
        <v>256</v>
      </c>
      <c r="D3" s="54" t="s">
        <v>259</v>
      </c>
      <c r="E3" s="55">
        <v>2006</v>
      </c>
      <c r="F3" s="12">
        <f>SUM(G3)</f>
        <v>10.613</v>
      </c>
      <c r="G3" s="56">
        <v>10.613</v>
      </c>
      <c r="H3" s="16"/>
      <c r="I3" s="17"/>
      <c r="J3" s="18"/>
      <c r="K3" s="19"/>
      <c r="L3" s="20"/>
      <c r="M3" s="21"/>
      <c r="N3" s="18"/>
      <c r="O3" s="59"/>
      <c r="P3" s="61"/>
      <c r="Q3" s="61"/>
      <c r="R3" s="61"/>
      <c r="S3" s="1"/>
      <c r="T3" s="1"/>
      <c r="U3" s="1"/>
      <c r="V3" s="1"/>
      <c r="W3" s="1"/>
      <c r="X3" s="1"/>
      <c r="Y3" s="1"/>
      <c r="Z3" s="1"/>
    </row>
    <row r="4" spans="1:26" ht="20" customHeight="1" x14ac:dyDescent="0.25">
      <c r="A4" s="48" t="s">
        <v>267</v>
      </c>
      <c r="B4" s="53" t="s">
        <v>181</v>
      </c>
      <c r="C4" s="57" t="s">
        <v>180</v>
      </c>
      <c r="D4" s="54" t="s">
        <v>139</v>
      </c>
      <c r="E4" s="55">
        <v>2007</v>
      </c>
      <c r="F4" s="12">
        <f>SUM(G4)</f>
        <v>8.7750000000000004</v>
      </c>
      <c r="G4" s="56">
        <v>8.7750000000000004</v>
      </c>
      <c r="H4" s="16"/>
      <c r="I4" s="17"/>
      <c r="J4" s="18"/>
      <c r="K4" s="19"/>
      <c r="L4" s="20"/>
      <c r="M4" s="21"/>
      <c r="N4" s="18"/>
      <c r="O4" s="59"/>
      <c r="P4" s="61"/>
      <c r="Q4" s="61"/>
      <c r="R4" s="61"/>
      <c r="S4" s="1"/>
      <c r="T4" s="1"/>
      <c r="U4" s="1"/>
      <c r="V4" s="1"/>
      <c r="W4" s="1"/>
      <c r="X4" s="1"/>
      <c r="Y4" s="1"/>
      <c r="Z4" s="1"/>
    </row>
    <row r="5" spans="1:26" ht="20" customHeight="1" x14ac:dyDescent="0.25">
      <c r="A5" s="48" t="s">
        <v>267</v>
      </c>
      <c r="B5" s="53" t="s">
        <v>183</v>
      </c>
      <c r="C5" s="57" t="s">
        <v>182</v>
      </c>
      <c r="D5" s="54" t="s">
        <v>260</v>
      </c>
      <c r="E5" s="55">
        <v>2007</v>
      </c>
      <c r="F5" s="12">
        <f>SUM(G5)</f>
        <v>8.7750000000000004</v>
      </c>
      <c r="G5" s="56">
        <v>8.7750000000000004</v>
      </c>
      <c r="H5" s="23"/>
      <c r="I5" s="17"/>
      <c r="J5" s="18"/>
      <c r="K5" s="19"/>
      <c r="L5" s="20"/>
      <c r="M5" s="21"/>
      <c r="N5" s="18"/>
      <c r="O5" s="59"/>
      <c r="P5" s="61"/>
      <c r="Q5" s="61"/>
      <c r="R5" s="61"/>
      <c r="S5" s="1"/>
      <c r="T5" s="1"/>
      <c r="U5" s="1"/>
      <c r="V5" s="1"/>
      <c r="W5" s="1"/>
      <c r="X5" s="1"/>
      <c r="Y5" s="1"/>
      <c r="Z5" s="1"/>
    </row>
    <row r="6" spans="1:26" ht="20" customHeight="1" x14ac:dyDescent="0.25">
      <c r="A6" s="24">
        <v>4</v>
      </c>
      <c r="B6" s="53" t="s">
        <v>185</v>
      </c>
      <c r="C6" s="57" t="s">
        <v>184</v>
      </c>
      <c r="D6" s="54" t="s">
        <v>265</v>
      </c>
      <c r="E6" s="55">
        <v>2005</v>
      </c>
      <c r="F6" s="12">
        <f>SUM(G6)</f>
        <v>7.6955999999999998</v>
      </c>
      <c r="G6" s="56">
        <v>7.6955999999999998</v>
      </c>
      <c r="H6" s="23"/>
      <c r="I6" s="17"/>
      <c r="J6" s="18"/>
      <c r="K6" s="19"/>
      <c r="L6" s="20"/>
      <c r="M6" s="21"/>
      <c r="N6" s="18"/>
      <c r="O6" s="59"/>
      <c r="P6" s="61"/>
      <c r="Q6" s="61"/>
      <c r="R6" s="61"/>
      <c r="S6" s="1"/>
      <c r="T6" s="1"/>
      <c r="U6" s="1"/>
      <c r="V6" s="1"/>
      <c r="W6" s="1"/>
      <c r="X6" s="1"/>
      <c r="Y6" s="1"/>
      <c r="Z6" s="1"/>
    </row>
    <row r="7" spans="1:26" ht="20" customHeight="1" x14ac:dyDescent="0.25">
      <c r="A7" s="24" t="s">
        <v>268</v>
      </c>
      <c r="B7" s="53" t="s">
        <v>187</v>
      </c>
      <c r="C7" s="57" t="s">
        <v>186</v>
      </c>
      <c r="D7" s="54" t="s">
        <v>132</v>
      </c>
      <c r="E7" s="55">
        <v>2005</v>
      </c>
      <c r="F7" s="12">
        <f>SUM(G7)</f>
        <v>7.0709999999999997</v>
      </c>
      <c r="G7" s="56">
        <v>7.0709999999999997</v>
      </c>
      <c r="H7" s="30"/>
      <c r="I7" s="31"/>
      <c r="J7" s="32"/>
      <c r="K7" s="31"/>
      <c r="L7" s="33"/>
      <c r="M7" s="21"/>
      <c r="N7" s="32"/>
      <c r="O7" s="59"/>
      <c r="P7" s="61"/>
      <c r="Q7" s="61"/>
      <c r="R7" s="61"/>
      <c r="S7" s="1"/>
      <c r="T7" s="1"/>
      <c r="U7" s="1"/>
      <c r="V7" s="1"/>
      <c r="W7" s="1"/>
      <c r="X7" s="1"/>
      <c r="Y7" s="1"/>
      <c r="Z7" s="1"/>
    </row>
    <row r="8" spans="1:26" ht="20" customHeight="1" x14ac:dyDescent="0.25">
      <c r="A8" s="24" t="s">
        <v>268</v>
      </c>
      <c r="B8" s="53" t="s">
        <v>189</v>
      </c>
      <c r="C8" s="57" t="s">
        <v>188</v>
      </c>
      <c r="D8" s="54" t="s">
        <v>261</v>
      </c>
      <c r="E8" s="55">
        <v>2005</v>
      </c>
      <c r="F8" s="12">
        <f>SUM(G8)</f>
        <v>7.0709999999999997</v>
      </c>
      <c r="G8" s="56">
        <v>7.0709999999999997</v>
      </c>
      <c r="H8" s="16"/>
      <c r="I8" s="17"/>
      <c r="J8" s="18"/>
      <c r="K8" s="19"/>
      <c r="L8" s="20"/>
      <c r="M8" s="21"/>
      <c r="N8" s="18"/>
      <c r="O8" s="59"/>
      <c r="P8" s="61"/>
      <c r="Q8" s="61"/>
      <c r="R8" s="61"/>
      <c r="S8" s="1"/>
      <c r="T8" s="1"/>
      <c r="U8" s="1"/>
      <c r="V8" s="1"/>
      <c r="W8" s="1"/>
      <c r="X8" s="1"/>
      <c r="Y8" s="1"/>
      <c r="Z8" s="1"/>
    </row>
    <row r="9" spans="1:26" ht="20" customHeight="1" x14ac:dyDescent="0.25">
      <c r="A9" s="24">
        <v>7</v>
      </c>
      <c r="B9" s="53" t="s">
        <v>191</v>
      </c>
      <c r="C9" s="57" t="s">
        <v>190</v>
      </c>
      <c r="D9" s="54" t="s">
        <v>139</v>
      </c>
      <c r="E9" s="55">
        <v>2007</v>
      </c>
      <c r="F9" s="12">
        <f>SUM(G9)</f>
        <v>6.5160999999999998</v>
      </c>
      <c r="G9" s="56">
        <v>6.5160999999999998</v>
      </c>
      <c r="H9" s="23"/>
      <c r="I9" s="19"/>
      <c r="J9" s="18"/>
      <c r="K9" s="19"/>
      <c r="L9" s="20"/>
      <c r="M9" s="21"/>
      <c r="N9" s="18"/>
      <c r="O9" s="59"/>
      <c r="P9" s="61"/>
      <c r="Q9" s="61"/>
      <c r="R9" s="61"/>
      <c r="S9" s="1"/>
      <c r="T9" s="1"/>
      <c r="U9" s="1"/>
      <c r="V9" s="1"/>
      <c r="W9" s="1"/>
      <c r="X9" s="1"/>
      <c r="Y9" s="1"/>
      <c r="Z9" s="1"/>
    </row>
    <row r="10" spans="1:26" ht="20" customHeight="1" x14ac:dyDescent="0.25">
      <c r="A10" s="24" t="s">
        <v>269</v>
      </c>
      <c r="B10" s="53" t="s">
        <v>192</v>
      </c>
      <c r="C10" s="57" t="s">
        <v>193</v>
      </c>
      <c r="D10" s="54" t="s">
        <v>131</v>
      </c>
      <c r="E10" s="55">
        <v>2006</v>
      </c>
      <c r="F10" s="12">
        <f>SUM(G10)</f>
        <v>5.6848999999999998</v>
      </c>
      <c r="G10" s="56">
        <v>5.6848999999999998</v>
      </c>
      <c r="H10" s="23"/>
      <c r="I10" s="17"/>
      <c r="J10" s="18"/>
      <c r="K10" s="19"/>
      <c r="L10" s="20"/>
      <c r="M10" s="21"/>
      <c r="N10" s="18"/>
      <c r="O10" s="59"/>
      <c r="P10" s="61"/>
      <c r="Q10" s="61"/>
      <c r="R10" s="61"/>
      <c r="S10" s="1"/>
      <c r="T10" s="1"/>
      <c r="U10" s="1"/>
      <c r="V10" s="1"/>
      <c r="W10" s="1"/>
      <c r="X10" s="1"/>
      <c r="Y10" s="1"/>
      <c r="Z10" s="1"/>
    </row>
    <row r="11" spans="1:26" ht="20" customHeight="1" x14ac:dyDescent="0.25">
      <c r="A11" s="24" t="s">
        <v>269</v>
      </c>
      <c r="B11" s="53" t="s">
        <v>194</v>
      </c>
      <c r="C11" s="57" t="s">
        <v>195</v>
      </c>
      <c r="D11" s="54" t="s">
        <v>148</v>
      </c>
      <c r="E11" s="55">
        <v>2005</v>
      </c>
      <c r="F11" s="12">
        <f>SUM(G11)</f>
        <v>5.6848999999999998</v>
      </c>
      <c r="G11" s="56">
        <v>5.6848999999999998</v>
      </c>
      <c r="H11" s="16"/>
      <c r="I11" s="19"/>
      <c r="J11" s="18"/>
      <c r="K11" s="19"/>
      <c r="L11" s="20"/>
      <c r="M11" s="21"/>
      <c r="N11" s="18"/>
      <c r="O11" s="59"/>
      <c r="P11" s="61"/>
      <c r="Q11" s="61"/>
      <c r="R11" s="61"/>
      <c r="S11" s="1"/>
      <c r="T11" s="1"/>
      <c r="U11" s="1"/>
      <c r="V11" s="1"/>
      <c r="W11" s="1"/>
      <c r="X11" s="1"/>
      <c r="Y11" s="1"/>
      <c r="Z11" s="1"/>
    </row>
    <row r="12" spans="1:26" ht="20" customHeight="1" x14ac:dyDescent="0.25">
      <c r="A12" s="24" t="s">
        <v>269</v>
      </c>
      <c r="B12" s="53" t="s">
        <v>196</v>
      </c>
      <c r="C12" s="57" t="s">
        <v>197</v>
      </c>
      <c r="D12" s="54" t="s">
        <v>137</v>
      </c>
      <c r="E12" s="55">
        <v>2005</v>
      </c>
      <c r="F12" s="12">
        <f>SUM(G12)</f>
        <v>5.6848999999999998</v>
      </c>
      <c r="G12" s="56">
        <v>5.6848999999999998</v>
      </c>
      <c r="H12" s="16"/>
      <c r="I12" s="17"/>
      <c r="J12" s="18"/>
      <c r="K12" s="19"/>
      <c r="L12" s="20"/>
      <c r="M12" s="21"/>
      <c r="N12" s="18"/>
      <c r="O12" s="59"/>
      <c r="P12" s="61"/>
      <c r="Q12" s="61"/>
      <c r="R12" s="61"/>
      <c r="S12" s="1"/>
      <c r="T12" s="1"/>
      <c r="U12" s="1"/>
      <c r="V12" s="1"/>
      <c r="W12" s="1"/>
      <c r="X12" s="1"/>
      <c r="Y12" s="1"/>
      <c r="Z12" s="1"/>
    </row>
    <row r="13" spans="1:26" ht="20" customHeight="1" x14ac:dyDescent="0.25">
      <c r="A13" s="24">
        <v>11</v>
      </c>
      <c r="B13" s="53" t="s">
        <v>198</v>
      </c>
      <c r="C13" s="57" t="s">
        <v>199</v>
      </c>
      <c r="D13" s="54" t="s">
        <v>141</v>
      </c>
      <c r="E13" s="55">
        <v>2006</v>
      </c>
      <c r="F13" s="12">
        <f>SUM(G13)</f>
        <v>4.9916999999999998</v>
      </c>
      <c r="G13" s="56">
        <v>4.9916999999999998</v>
      </c>
      <c r="H13" s="16"/>
      <c r="I13" s="17"/>
      <c r="J13" s="18"/>
      <c r="K13" s="19"/>
      <c r="L13" s="20"/>
      <c r="M13" s="21"/>
      <c r="N13" s="18"/>
      <c r="O13" s="59"/>
      <c r="P13" s="61"/>
      <c r="Q13" s="61"/>
      <c r="R13" s="61"/>
      <c r="S13" s="1"/>
      <c r="T13" s="1"/>
      <c r="U13" s="1"/>
      <c r="V13" s="1"/>
      <c r="W13" s="1"/>
      <c r="X13" s="1"/>
      <c r="Y13" s="1"/>
      <c r="Z13" s="1"/>
    </row>
    <row r="14" spans="1:26" ht="20" customHeight="1" x14ac:dyDescent="0.25">
      <c r="A14" s="24" t="s">
        <v>270</v>
      </c>
      <c r="B14" s="53" t="s">
        <v>200</v>
      </c>
      <c r="C14" s="57" t="s">
        <v>201</v>
      </c>
      <c r="D14" s="54" t="s">
        <v>259</v>
      </c>
      <c r="E14" s="55">
        <v>2006</v>
      </c>
      <c r="F14" s="12">
        <f>SUM(G14)</f>
        <v>4.8425000000000002</v>
      </c>
      <c r="G14" s="56">
        <v>4.8425000000000002</v>
      </c>
      <c r="H14" s="23"/>
      <c r="I14" s="17"/>
      <c r="J14" s="18"/>
      <c r="K14" s="19"/>
      <c r="L14" s="20"/>
      <c r="M14" s="21"/>
      <c r="N14" s="18"/>
      <c r="O14" s="59"/>
      <c r="P14" s="61"/>
      <c r="Q14" s="61"/>
      <c r="R14" s="61"/>
      <c r="S14" s="1"/>
      <c r="T14" s="1"/>
      <c r="U14" s="1"/>
      <c r="V14" s="1"/>
      <c r="W14" s="1"/>
      <c r="X14" s="1"/>
      <c r="Y14" s="1"/>
      <c r="Z14" s="1"/>
    </row>
    <row r="15" spans="1:26" ht="20" customHeight="1" x14ac:dyDescent="0.25">
      <c r="A15" s="24" t="s">
        <v>270</v>
      </c>
      <c r="B15" s="53" t="s">
        <v>202</v>
      </c>
      <c r="C15" s="57" t="s">
        <v>203</v>
      </c>
      <c r="D15" s="54" t="s">
        <v>137</v>
      </c>
      <c r="E15" s="55">
        <v>2005</v>
      </c>
      <c r="F15" s="12">
        <f>SUM(G15)</f>
        <v>4.8425000000000002</v>
      </c>
      <c r="G15" s="56">
        <v>4.8425000000000002</v>
      </c>
      <c r="H15" s="23"/>
      <c r="I15" s="19"/>
      <c r="J15" s="18"/>
      <c r="K15" s="19"/>
      <c r="L15" s="20"/>
      <c r="M15" s="21"/>
      <c r="N15" s="18"/>
      <c r="O15" s="59"/>
      <c r="P15" s="61"/>
      <c r="Q15" s="61"/>
      <c r="R15" s="61"/>
      <c r="S15" s="1"/>
      <c r="T15" s="1"/>
      <c r="U15" s="1"/>
      <c r="V15" s="1"/>
      <c r="W15" s="1"/>
      <c r="X15" s="1"/>
      <c r="Y15" s="1"/>
      <c r="Z15" s="1"/>
    </row>
    <row r="16" spans="1:26" ht="20" customHeight="1" x14ac:dyDescent="0.25">
      <c r="A16" s="24">
        <v>14</v>
      </c>
      <c r="B16" s="53" t="s">
        <v>204</v>
      </c>
      <c r="C16" s="57" t="s">
        <v>205</v>
      </c>
      <c r="D16" s="54" t="s">
        <v>136</v>
      </c>
      <c r="E16" s="55">
        <v>2005</v>
      </c>
      <c r="F16" s="12">
        <f>SUM(G16)</f>
        <v>4.6414999999999997</v>
      </c>
      <c r="G16" s="56">
        <v>4.6414999999999997</v>
      </c>
      <c r="H16" s="23"/>
      <c r="I16" s="19"/>
      <c r="J16" s="18"/>
      <c r="K16" s="19"/>
      <c r="L16" s="20"/>
      <c r="M16" s="21"/>
      <c r="N16" s="18"/>
      <c r="O16" s="59"/>
      <c r="P16" s="61"/>
      <c r="Q16" s="61"/>
      <c r="R16" s="61"/>
      <c r="S16" s="1"/>
      <c r="T16" s="1"/>
      <c r="U16" s="1"/>
      <c r="V16" s="1"/>
      <c r="W16" s="1"/>
      <c r="X16" s="1"/>
      <c r="Y16" s="1"/>
      <c r="Z16" s="1"/>
    </row>
    <row r="17" spans="1:26" ht="20" customHeight="1" x14ac:dyDescent="0.25">
      <c r="A17" s="24">
        <v>15</v>
      </c>
      <c r="B17" s="53" t="s">
        <v>206</v>
      </c>
      <c r="C17" s="57" t="s">
        <v>207</v>
      </c>
      <c r="D17" s="54" t="s">
        <v>148</v>
      </c>
      <c r="E17" s="55">
        <v>2005</v>
      </c>
      <c r="F17" s="12">
        <f>SUM(G17)</f>
        <v>4.5995999999999997</v>
      </c>
      <c r="G17" s="56">
        <v>4.5995999999999997</v>
      </c>
      <c r="H17" s="23"/>
      <c r="I17" s="17"/>
      <c r="J17" s="18"/>
      <c r="K17" s="19"/>
      <c r="L17" s="20"/>
      <c r="M17" s="21"/>
      <c r="N17" s="18"/>
      <c r="O17" s="59"/>
      <c r="P17" s="61"/>
      <c r="Q17" s="61"/>
      <c r="R17" s="61"/>
      <c r="S17" s="1"/>
      <c r="T17" s="1"/>
      <c r="U17" s="1"/>
      <c r="V17" s="1"/>
      <c r="W17" s="1"/>
      <c r="X17" s="1"/>
      <c r="Y17" s="1"/>
      <c r="Z17" s="1"/>
    </row>
    <row r="18" spans="1:26" ht="20" customHeight="1" x14ac:dyDescent="0.25">
      <c r="A18" s="24">
        <v>16</v>
      </c>
      <c r="B18" s="53" t="s">
        <v>208</v>
      </c>
      <c r="C18" s="57" t="s">
        <v>209</v>
      </c>
      <c r="D18" s="54" t="s">
        <v>145</v>
      </c>
      <c r="E18" s="55">
        <v>2005</v>
      </c>
      <c r="F18" s="12">
        <f>SUM(G18)</f>
        <v>4.4408000000000003</v>
      </c>
      <c r="G18" s="56">
        <v>4.4408000000000003</v>
      </c>
      <c r="H18" s="16"/>
      <c r="I18" s="17"/>
      <c r="J18" s="18"/>
      <c r="K18" s="19"/>
      <c r="L18" s="20"/>
      <c r="M18" s="21"/>
      <c r="N18" s="18"/>
      <c r="O18" s="59"/>
      <c r="P18" s="61"/>
      <c r="Q18" s="61"/>
      <c r="R18" s="61"/>
      <c r="S18" s="1"/>
      <c r="T18" s="1"/>
      <c r="U18" s="1"/>
      <c r="V18" s="1"/>
      <c r="W18" s="1"/>
      <c r="X18" s="1"/>
      <c r="Y18" s="1"/>
      <c r="Z18" s="1"/>
    </row>
    <row r="19" spans="1:26" ht="20" customHeight="1" x14ac:dyDescent="0.25">
      <c r="A19" s="24">
        <v>17</v>
      </c>
      <c r="B19" s="53" t="s">
        <v>210</v>
      </c>
      <c r="C19" s="57" t="s">
        <v>211</v>
      </c>
      <c r="D19" s="54" t="s">
        <v>261</v>
      </c>
      <c r="E19" s="55">
        <v>2005</v>
      </c>
      <c r="F19" s="12">
        <f>SUM(G19)</f>
        <v>4.2705000000000002</v>
      </c>
      <c r="G19" s="56">
        <v>4.2705000000000002</v>
      </c>
      <c r="H19" s="23"/>
      <c r="I19" s="17"/>
      <c r="J19" s="18"/>
      <c r="K19" s="19"/>
      <c r="L19" s="20"/>
      <c r="M19" s="21"/>
      <c r="N19" s="18"/>
      <c r="O19" s="59"/>
      <c r="P19" s="61"/>
      <c r="Q19" s="61"/>
      <c r="R19" s="61"/>
      <c r="S19" s="1"/>
      <c r="T19" s="1"/>
      <c r="U19" s="1"/>
      <c r="V19" s="1"/>
      <c r="W19" s="1"/>
      <c r="X19" s="1"/>
      <c r="Y19" s="1"/>
      <c r="Z19" s="1"/>
    </row>
    <row r="20" spans="1:26" ht="20" customHeight="1" x14ac:dyDescent="0.25">
      <c r="A20" s="24" t="s">
        <v>164</v>
      </c>
      <c r="B20" s="53" t="s">
        <v>212</v>
      </c>
      <c r="C20" s="57" t="s">
        <v>213</v>
      </c>
      <c r="D20" s="54" t="s">
        <v>261</v>
      </c>
      <c r="E20" s="55">
        <v>2007</v>
      </c>
      <c r="F20" s="12">
        <f>SUM(G20)</f>
        <v>4.1444999999999999</v>
      </c>
      <c r="G20" s="56">
        <v>4.1444999999999999</v>
      </c>
      <c r="H20" s="16"/>
      <c r="I20" s="19"/>
      <c r="J20" s="18"/>
      <c r="K20" s="19"/>
      <c r="L20" s="20"/>
      <c r="M20" s="21"/>
      <c r="N20" s="18"/>
      <c r="O20" s="59"/>
      <c r="P20" s="61"/>
      <c r="Q20" s="61"/>
      <c r="R20" s="61"/>
      <c r="S20" s="1"/>
      <c r="T20" s="1"/>
      <c r="U20" s="1"/>
      <c r="V20" s="1"/>
      <c r="W20" s="1"/>
      <c r="X20" s="1"/>
      <c r="Y20" s="1"/>
      <c r="Z20" s="1"/>
    </row>
    <row r="21" spans="1:26" ht="20" customHeight="1" x14ac:dyDescent="0.25">
      <c r="A21" s="24" t="s">
        <v>164</v>
      </c>
      <c r="B21" s="53" t="s">
        <v>214</v>
      </c>
      <c r="C21" s="57" t="s">
        <v>215</v>
      </c>
      <c r="D21" s="54" t="s">
        <v>262</v>
      </c>
      <c r="E21" s="55">
        <v>2006</v>
      </c>
      <c r="F21" s="12">
        <f>SUM(G21)</f>
        <v>4.1444999999999999</v>
      </c>
      <c r="G21" s="56">
        <v>4.1444999999999999</v>
      </c>
      <c r="H21" s="23"/>
      <c r="I21" s="19"/>
      <c r="J21" s="18"/>
      <c r="K21" s="19"/>
      <c r="L21" s="20"/>
      <c r="M21" s="21"/>
      <c r="N21" s="18"/>
      <c r="O21" s="59"/>
      <c r="P21" s="61"/>
      <c r="Q21" s="61"/>
      <c r="R21" s="61"/>
      <c r="S21" s="1"/>
      <c r="T21" s="1"/>
      <c r="U21" s="1"/>
      <c r="V21" s="1"/>
      <c r="W21" s="1"/>
      <c r="X21" s="1"/>
      <c r="Y21" s="1"/>
      <c r="Z21" s="1"/>
    </row>
    <row r="22" spans="1:26" ht="20" customHeight="1" x14ac:dyDescent="0.25">
      <c r="A22" s="24" t="s">
        <v>165</v>
      </c>
      <c r="B22" s="53" t="s">
        <v>217</v>
      </c>
      <c r="C22" s="57" t="s">
        <v>216</v>
      </c>
      <c r="D22" s="54" t="s">
        <v>263</v>
      </c>
      <c r="E22" s="55">
        <v>2006</v>
      </c>
      <c r="F22" s="12">
        <f>SUM(G22)</f>
        <v>3.9864000000000002</v>
      </c>
      <c r="G22" s="56">
        <v>3.9864000000000002</v>
      </c>
      <c r="H22" s="23"/>
      <c r="I22" s="19"/>
      <c r="J22" s="18"/>
      <c r="K22" s="19"/>
      <c r="L22" s="20"/>
      <c r="M22" s="21"/>
      <c r="N22" s="18"/>
      <c r="O22" s="59"/>
      <c r="P22" s="61"/>
      <c r="Q22" s="61"/>
      <c r="R22" s="61"/>
      <c r="S22" s="1"/>
      <c r="T22" s="1"/>
      <c r="U22" s="1"/>
      <c r="V22" s="1"/>
      <c r="W22" s="1"/>
      <c r="X22" s="1"/>
      <c r="Y22" s="1"/>
      <c r="Z22" s="1"/>
    </row>
    <row r="23" spans="1:26" ht="20" customHeight="1" x14ac:dyDescent="0.25">
      <c r="A23" s="24" t="s">
        <v>165</v>
      </c>
      <c r="B23" s="53" t="s">
        <v>219</v>
      </c>
      <c r="C23" s="57" t="s">
        <v>218</v>
      </c>
      <c r="D23" s="54" t="s">
        <v>136</v>
      </c>
      <c r="E23" s="55">
        <v>2005</v>
      </c>
      <c r="F23" s="12">
        <f>SUM(G23)</f>
        <v>3.9864000000000002</v>
      </c>
      <c r="G23" s="56">
        <v>3.9864000000000002</v>
      </c>
      <c r="H23" s="23"/>
      <c r="I23" s="17"/>
      <c r="J23" s="18"/>
      <c r="K23" s="19"/>
      <c r="L23" s="20"/>
      <c r="M23" s="21"/>
      <c r="N23" s="18"/>
      <c r="O23" s="59"/>
      <c r="P23" s="61"/>
      <c r="Q23" s="61"/>
      <c r="R23" s="61"/>
      <c r="S23" s="1"/>
      <c r="T23" s="1"/>
      <c r="U23" s="1"/>
      <c r="V23" s="1"/>
      <c r="W23" s="1"/>
      <c r="X23" s="1"/>
      <c r="Y23" s="1"/>
      <c r="Z23" s="1"/>
    </row>
    <row r="24" spans="1:26" ht="20" customHeight="1" x14ac:dyDescent="0.25">
      <c r="A24" s="24" t="s">
        <v>165</v>
      </c>
      <c r="B24" s="53" t="s">
        <v>221</v>
      </c>
      <c r="C24" s="57" t="s">
        <v>220</v>
      </c>
      <c r="D24" s="54" t="s">
        <v>137</v>
      </c>
      <c r="E24" s="55">
        <v>2005</v>
      </c>
      <c r="F24" s="12">
        <f>SUM(G24)</f>
        <v>3.9864000000000002</v>
      </c>
      <c r="G24" s="56">
        <v>3.9864000000000002</v>
      </c>
      <c r="H24" s="16"/>
      <c r="I24" s="17"/>
      <c r="J24" s="18"/>
      <c r="K24" s="19"/>
      <c r="L24" s="20"/>
      <c r="M24" s="21"/>
      <c r="N24" s="18"/>
      <c r="O24" s="59"/>
      <c r="P24" s="61"/>
      <c r="Q24" s="61"/>
      <c r="R24" s="61"/>
      <c r="S24" s="1"/>
      <c r="T24" s="1"/>
      <c r="U24" s="1"/>
      <c r="V24" s="1"/>
      <c r="W24" s="1"/>
      <c r="X24" s="1"/>
      <c r="Y24" s="1"/>
      <c r="Z24" s="1"/>
    </row>
    <row r="25" spans="1:26" ht="20" customHeight="1" x14ac:dyDescent="0.25">
      <c r="A25" s="24" t="s">
        <v>166</v>
      </c>
      <c r="B25" s="53" t="s">
        <v>223</v>
      </c>
      <c r="C25" s="57" t="s">
        <v>222</v>
      </c>
      <c r="D25" s="54" t="s">
        <v>137</v>
      </c>
      <c r="E25" s="55">
        <v>2005</v>
      </c>
      <c r="F25" s="12">
        <f>SUM(G25)</f>
        <v>3.8311999999999999</v>
      </c>
      <c r="G25" s="56">
        <v>3.8311999999999999</v>
      </c>
      <c r="H25" s="16"/>
      <c r="I25" s="17"/>
      <c r="J25" s="18"/>
      <c r="K25" s="19"/>
      <c r="L25" s="20"/>
      <c r="M25" s="21"/>
      <c r="N25" s="18"/>
      <c r="O25" s="59"/>
      <c r="P25" s="61"/>
      <c r="Q25" s="61"/>
      <c r="R25" s="61"/>
      <c r="S25" s="1"/>
      <c r="T25" s="1"/>
      <c r="U25" s="1"/>
      <c r="V25" s="1"/>
      <c r="W25" s="1"/>
      <c r="X25" s="1"/>
      <c r="Y25" s="1"/>
      <c r="Z25" s="1"/>
    </row>
    <row r="26" spans="1:26" ht="20" customHeight="1" x14ac:dyDescent="0.25">
      <c r="A26" s="24" t="s">
        <v>166</v>
      </c>
      <c r="B26" s="53" t="s">
        <v>225</v>
      </c>
      <c r="C26" s="57" t="s">
        <v>224</v>
      </c>
      <c r="D26" s="54" t="s">
        <v>135</v>
      </c>
      <c r="E26" s="55">
        <v>2005</v>
      </c>
      <c r="F26" s="12">
        <f>SUM(G26)</f>
        <v>3.8311999999999999</v>
      </c>
      <c r="G26" s="56">
        <v>3.8311999999999999</v>
      </c>
      <c r="H26" s="16"/>
      <c r="I26" s="17"/>
      <c r="J26" s="18"/>
      <c r="K26" s="19"/>
      <c r="L26" s="20"/>
      <c r="M26" s="21"/>
      <c r="N26" s="18"/>
      <c r="O26" s="59"/>
      <c r="P26" s="61"/>
      <c r="Q26" s="61"/>
      <c r="R26" s="61"/>
      <c r="S26" s="1"/>
      <c r="T26" s="1"/>
      <c r="U26" s="1"/>
      <c r="V26" s="1"/>
      <c r="W26" s="1"/>
      <c r="X26" s="1"/>
      <c r="Y26" s="1"/>
      <c r="Z26" s="1"/>
    </row>
    <row r="27" spans="1:26" ht="20" customHeight="1" x14ac:dyDescent="0.25">
      <c r="A27" s="24">
        <v>25</v>
      </c>
      <c r="B27" s="53" t="s">
        <v>227</v>
      </c>
      <c r="C27" s="57" t="s">
        <v>226</v>
      </c>
      <c r="D27" s="54" t="s">
        <v>264</v>
      </c>
      <c r="E27" s="55">
        <v>2006</v>
      </c>
      <c r="F27" s="12">
        <f>SUM(G27)</f>
        <v>3.7109999999999999</v>
      </c>
      <c r="G27" s="56">
        <v>3.7109999999999999</v>
      </c>
      <c r="H27" s="16"/>
      <c r="I27" s="17"/>
      <c r="J27" s="18"/>
      <c r="K27" s="19"/>
      <c r="L27" s="20"/>
      <c r="M27" s="21"/>
      <c r="N27" s="18"/>
      <c r="O27" s="59"/>
      <c r="P27" s="61"/>
      <c r="Q27" s="61"/>
      <c r="R27" s="61"/>
      <c r="S27" s="1"/>
      <c r="T27" s="1"/>
      <c r="U27" s="1"/>
      <c r="V27" s="1"/>
      <c r="W27" s="1"/>
      <c r="X27" s="1"/>
      <c r="Y27" s="1"/>
      <c r="Z27" s="1"/>
    </row>
    <row r="28" spans="1:26" ht="20" customHeight="1" x14ac:dyDescent="0.25">
      <c r="A28" s="24" t="s">
        <v>167</v>
      </c>
      <c r="B28" s="53" t="s">
        <v>229</v>
      </c>
      <c r="C28" s="57" t="s">
        <v>228</v>
      </c>
      <c r="D28" s="54" t="s">
        <v>137</v>
      </c>
      <c r="E28" s="55">
        <v>2005</v>
      </c>
      <c r="F28" s="12">
        <f>SUM(G28)</f>
        <v>3.5213000000000001</v>
      </c>
      <c r="G28" s="56">
        <v>3.5213000000000001</v>
      </c>
      <c r="H28" s="16"/>
      <c r="I28" s="17"/>
      <c r="J28" s="18"/>
      <c r="K28" s="19"/>
      <c r="L28" s="20"/>
      <c r="M28" s="21"/>
      <c r="N28" s="18"/>
      <c r="O28" s="59"/>
      <c r="P28" s="61"/>
      <c r="Q28" s="61"/>
      <c r="R28" s="61"/>
      <c r="S28" s="1"/>
      <c r="T28" s="1"/>
      <c r="U28" s="1"/>
      <c r="V28" s="1"/>
      <c r="W28" s="1"/>
      <c r="X28" s="1"/>
      <c r="Y28" s="1"/>
      <c r="Z28" s="1"/>
    </row>
    <row r="29" spans="1:26" ht="20" customHeight="1" x14ac:dyDescent="0.25">
      <c r="A29" s="24" t="s">
        <v>167</v>
      </c>
      <c r="B29" s="53" t="s">
        <v>231</v>
      </c>
      <c r="C29" s="57" t="s">
        <v>230</v>
      </c>
      <c r="D29" s="54" t="s">
        <v>137</v>
      </c>
      <c r="E29" s="55">
        <v>2005</v>
      </c>
      <c r="F29" s="12">
        <f>SUM(G29)</f>
        <v>3.5213000000000001</v>
      </c>
      <c r="G29" s="56">
        <v>3.5213000000000001</v>
      </c>
      <c r="H29" s="16"/>
      <c r="I29" s="17"/>
      <c r="J29" s="18"/>
      <c r="K29" s="19"/>
      <c r="L29" s="20"/>
      <c r="M29" s="21"/>
      <c r="N29" s="18"/>
      <c r="O29" s="59"/>
      <c r="P29" s="61"/>
      <c r="Q29" s="61"/>
      <c r="R29" s="61"/>
      <c r="S29" s="1"/>
      <c r="T29" s="1"/>
      <c r="U29" s="1"/>
      <c r="V29" s="1"/>
      <c r="W29" s="1"/>
      <c r="X29" s="1"/>
      <c r="Y29" s="1"/>
      <c r="Z29" s="1"/>
    </row>
    <row r="30" spans="1:26" ht="20" customHeight="1" x14ac:dyDescent="0.25">
      <c r="A30" s="24">
        <v>28</v>
      </c>
      <c r="B30" s="53" t="s">
        <v>233</v>
      </c>
      <c r="C30" s="57" t="s">
        <v>232</v>
      </c>
      <c r="D30" s="54" t="s">
        <v>132</v>
      </c>
      <c r="E30" s="55">
        <v>2005</v>
      </c>
      <c r="F30" s="12">
        <f>SUM(G30)</f>
        <v>3.2764000000000002</v>
      </c>
      <c r="G30" s="56">
        <v>3.2764000000000002</v>
      </c>
      <c r="H30" s="16"/>
      <c r="I30" s="17"/>
      <c r="J30" s="18"/>
      <c r="K30" s="19"/>
      <c r="L30" s="20"/>
      <c r="M30" s="21"/>
      <c r="N30" s="18"/>
      <c r="O30" s="59"/>
      <c r="P30" s="61"/>
      <c r="Q30" s="61"/>
      <c r="R30" s="61"/>
      <c r="S30" s="1"/>
      <c r="T30" s="1"/>
      <c r="U30" s="1"/>
      <c r="V30" s="1"/>
      <c r="W30" s="1"/>
      <c r="X30" s="1"/>
      <c r="Y30" s="1"/>
      <c r="Z30" s="1"/>
    </row>
    <row r="31" spans="1:26" ht="20" customHeight="1" x14ac:dyDescent="0.25">
      <c r="A31" s="24">
        <v>29</v>
      </c>
      <c r="B31" s="53" t="s">
        <v>235</v>
      </c>
      <c r="C31" s="57" t="s">
        <v>234</v>
      </c>
      <c r="D31" s="54" t="s">
        <v>137</v>
      </c>
      <c r="E31" s="55">
        <v>2005</v>
      </c>
      <c r="F31" s="12">
        <f>SUM(G31)</f>
        <v>2.9868000000000001</v>
      </c>
      <c r="G31" s="56">
        <v>2.9868000000000001</v>
      </c>
      <c r="H31" s="16"/>
      <c r="I31" s="17"/>
      <c r="J31" s="18"/>
      <c r="K31" s="19"/>
      <c r="L31" s="20"/>
      <c r="M31" s="21"/>
      <c r="N31" s="18"/>
      <c r="O31" s="59"/>
      <c r="P31" s="61"/>
      <c r="Q31" s="61"/>
      <c r="R31" s="61"/>
      <c r="S31" s="1"/>
      <c r="T31" s="1"/>
      <c r="U31" s="1"/>
      <c r="V31" s="1"/>
      <c r="W31" s="1"/>
      <c r="X31" s="1"/>
      <c r="Y31" s="1"/>
      <c r="Z31" s="1"/>
    </row>
    <row r="32" spans="1:26" ht="20" customHeight="1" x14ac:dyDescent="0.25">
      <c r="A32" s="24">
        <v>30</v>
      </c>
      <c r="B32" s="53" t="s">
        <v>237</v>
      </c>
      <c r="C32" s="57" t="s">
        <v>236</v>
      </c>
      <c r="D32" s="54" t="s">
        <v>145</v>
      </c>
      <c r="E32" s="55">
        <v>2005</v>
      </c>
      <c r="F32" s="12">
        <f>SUM(G32)</f>
        <v>2.8182999999999998</v>
      </c>
      <c r="G32" s="56">
        <v>2.8182999999999998</v>
      </c>
      <c r="H32" s="16"/>
      <c r="I32" s="17"/>
      <c r="J32" s="18"/>
      <c r="K32" s="19"/>
      <c r="L32" s="20"/>
      <c r="M32" s="21"/>
      <c r="N32" s="18"/>
      <c r="O32" s="59"/>
      <c r="P32" s="61"/>
      <c r="Q32" s="61"/>
      <c r="R32" s="61"/>
      <c r="S32" s="1"/>
      <c r="T32" s="1"/>
      <c r="U32" s="1"/>
      <c r="V32" s="1"/>
      <c r="W32" s="1"/>
      <c r="X32" s="1"/>
      <c r="Y32" s="1"/>
      <c r="Z32" s="1"/>
    </row>
    <row r="33" spans="1:26" ht="20" customHeight="1" x14ac:dyDescent="0.25">
      <c r="A33" s="24" t="s">
        <v>271</v>
      </c>
      <c r="B33" s="53" t="s">
        <v>239</v>
      </c>
      <c r="C33" s="57" t="s">
        <v>238</v>
      </c>
      <c r="D33" s="54" t="s">
        <v>139</v>
      </c>
      <c r="E33" s="55">
        <v>2005</v>
      </c>
      <c r="F33" s="12">
        <f>SUM(G33)</f>
        <v>2.6644999999999999</v>
      </c>
      <c r="G33" s="56">
        <v>2.6644999999999999</v>
      </c>
      <c r="H33" s="16"/>
      <c r="I33" s="19"/>
      <c r="J33" s="18"/>
      <c r="K33" s="19"/>
      <c r="L33" s="20"/>
      <c r="M33" s="21"/>
      <c r="N33" s="18"/>
      <c r="O33" s="59"/>
      <c r="P33" s="61"/>
      <c r="Q33" s="61"/>
      <c r="R33" s="61"/>
      <c r="S33" s="1"/>
      <c r="T33" s="1"/>
      <c r="U33" s="1"/>
      <c r="V33" s="1"/>
      <c r="W33" s="1"/>
      <c r="X33" s="1"/>
      <c r="Y33" s="1"/>
      <c r="Z33" s="1"/>
    </row>
    <row r="34" spans="1:26" ht="20" customHeight="1" x14ac:dyDescent="0.25">
      <c r="A34" s="24" t="s">
        <v>271</v>
      </c>
      <c r="B34" s="53" t="s">
        <v>241</v>
      </c>
      <c r="C34" s="57" t="s">
        <v>240</v>
      </c>
      <c r="D34" s="54" t="s">
        <v>261</v>
      </c>
      <c r="E34" s="55">
        <v>2005</v>
      </c>
      <c r="F34" s="12">
        <f>SUM(G34)</f>
        <v>2.6644999999999999</v>
      </c>
      <c r="G34" s="56">
        <v>2.6644999999999999</v>
      </c>
      <c r="H34" s="16"/>
      <c r="I34" s="19"/>
      <c r="J34" s="18"/>
      <c r="K34" s="19"/>
      <c r="L34" s="20"/>
      <c r="M34" s="21"/>
      <c r="N34" s="18"/>
      <c r="O34" s="59"/>
      <c r="P34" s="61"/>
      <c r="Q34" s="61"/>
      <c r="R34" s="61"/>
      <c r="S34" s="1"/>
      <c r="T34" s="1"/>
      <c r="U34" s="1"/>
      <c r="V34" s="1"/>
      <c r="W34" s="1"/>
      <c r="X34" s="1"/>
      <c r="Y34" s="1"/>
      <c r="Z34" s="1"/>
    </row>
    <row r="35" spans="1:26" ht="20" customHeight="1" x14ac:dyDescent="0.25">
      <c r="A35" s="24" t="s">
        <v>169</v>
      </c>
      <c r="B35" s="53" t="s">
        <v>243</v>
      </c>
      <c r="C35" s="57" t="s">
        <v>242</v>
      </c>
      <c r="D35" s="54" t="s">
        <v>132</v>
      </c>
      <c r="E35" s="55">
        <v>2007</v>
      </c>
      <c r="F35" s="12">
        <f>SUM(G35)</f>
        <v>2.5066000000000002</v>
      </c>
      <c r="G35" s="56">
        <v>2.5066000000000002</v>
      </c>
      <c r="H35" s="16"/>
      <c r="I35" s="17"/>
      <c r="J35" s="18"/>
      <c r="K35" s="19"/>
      <c r="L35" s="20"/>
      <c r="M35" s="21"/>
      <c r="N35" s="18"/>
      <c r="O35" s="59"/>
      <c r="P35" s="61"/>
      <c r="Q35" s="61"/>
      <c r="R35" s="61"/>
      <c r="S35" s="1"/>
      <c r="T35" s="1"/>
      <c r="U35" s="1"/>
      <c r="V35" s="1"/>
      <c r="W35" s="1"/>
      <c r="X35" s="1"/>
      <c r="Y35" s="1"/>
      <c r="Z35" s="1"/>
    </row>
    <row r="36" spans="1:26" ht="20" customHeight="1" x14ac:dyDescent="0.25">
      <c r="A36" s="24" t="s">
        <v>169</v>
      </c>
      <c r="B36" s="53" t="s">
        <v>245</v>
      </c>
      <c r="C36" s="57" t="s">
        <v>244</v>
      </c>
      <c r="D36" s="54" t="s">
        <v>148</v>
      </c>
      <c r="E36" s="55">
        <v>2006</v>
      </c>
      <c r="F36" s="12">
        <f>SUM(G36)</f>
        <v>2.5066000000000002</v>
      </c>
      <c r="G36" s="56">
        <v>2.5066000000000002</v>
      </c>
      <c r="H36" s="16"/>
      <c r="I36" s="17"/>
      <c r="J36" s="18"/>
      <c r="K36" s="19"/>
      <c r="L36" s="20"/>
      <c r="M36" s="21"/>
      <c r="N36" s="18"/>
      <c r="O36" s="59"/>
      <c r="P36" s="61"/>
      <c r="Q36" s="61"/>
      <c r="R36" s="61"/>
      <c r="S36" s="1"/>
      <c r="T36" s="1"/>
      <c r="U36" s="1"/>
      <c r="V36" s="1"/>
      <c r="W36" s="1"/>
      <c r="X36" s="1"/>
      <c r="Y36" s="1"/>
      <c r="Z36" s="1"/>
    </row>
    <row r="37" spans="1:26" ht="20" customHeight="1" x14ac:dyDescent="0.25">
      <c r="A37" s="24" t="s">
        <v>169</v>
      </c>
      <c r="B37" s="53" t="s">
        <v>247</v>
      </c>
      <c r="C37" s="57" t="s">
        <v>246</v>
      </c>
      <c r="D37" s="54" t="s">
        <v>148</v>
      </c>
      <c r="E37" s="55">
        <v>2006</v>
      </c>
      <c r="F37" s="12">
        <f>SUM(G37)</f>
        <v>2.5066000000000002</v>
      </c>
      <c r="G37" s="56">
        <v>2.5066000000000002</v>
      </c>
      <c r="H37" s="23"/>
      <c r="I37" s="17"/>
      <c r="J37" s="18"/>
      <c r="K37" s="19"/>
      <c r="L37" s="20"/>
      <c r="M37" s="21"/>
      <c r="N37" s="18"/>
      <c r="O37" s="59"/>
      <c r="P37" s="61"/>
      <c r="Q37" s="61"/>
      <c r="R37" s="61"/>
      <c r="S37" s="1"/>
      <c r="T37" s="1"/>
      <c r="U37" s="1"/>
      <c r="V37" s="1"/>
      <c r="W37" s="1"/>
      <c r="X37" s="1"/>
      <c r="Y37" s="1"/>
      <c r="Z37" s="1"/>
    </row>
    <row r="38" spans="1:26" ht="20" customHeight="1" x14ac:dyDescent="0.25">
      <c r="A38" s="24">
        <v>36</v>
      </c>
      <c r="B38" s="53" t="s">
        <v>249</v>
      </c>
      <c r="C38" s="57" t="s">
        <v>248</v>
      </c>
      <c r="D38" s="54" t="s">
        <v>136</v>
      </c>
      <c r="E38" s="55">
        <v>2005</v>
      </c>
      <c r="F38" s="12">
        <f>SUM(G38)</f>
        <v>2.2408999999999999</v>
      </c>
      <c r="G38" s="56">
        <v>2.2408999999999999</v>
      </c>
      <c r="H38" s="16"/>
      <c r="I38" s="17"/>
      <c r="J38" s="18"/>
      <c r="K38" s="19"/>
      <c r="L38" s="20"/>
      <c r="M38" s="21"/>
      <c r="N38" s="18"/>
      <c r="O38" s="59"/>
      <c r="P38" s="61"/>
      <c r="Q38" s="61"/>
      <c r="R38" s="61"/>
      <c r="S38" s="1"/>
      <c r="T38" s="1"/>
      <c r="U38" s="1"/>
      <c r="V38" s="1"/>
      <c r="W38" s="1"/>
      <c r="X38" s="1"/>
      <c r="Y38" s="1"/>
      <c r="Z38" s="1"/>
    </row>
    <row r="39" spans="1:26" ht="20" customHeight="1" x14ac:dyDescent="0.25">
      <c r="A39" s="24">
        <v>37</v>
      </c>
      <c r="B39" s="53" t="s">
        <v>251</v>
      </c>
      <c r="C39" s="57" t="s">
        <v>250</v>
      </c>
      <c r="D39" s="54" t="s">
        <v>132</v>
      </c>
      <c r="E39" s="55">
        <v>2006</v>
      </c>
      <c r="F39" s="12">
        <f>SUM(G39)</f>
        <v>2.1778</v>
      </c>
      <c r="G39" s="56">
        <v>2.1778</v>
      </c>
      <c r="H39" s="23"/>
      <c r="I39" s="17"/>
      <c r="J39" s="18"/>
      <c r="K39" s="19"/>
      <c r="L39" s="20"/>
      <c r="M39" s="21"/>
      <c r="N39" s="18"/>
      <c r="O39" s="59"/>
      <c r="P39" s="61"/>
      <c r="Q39" s="61"/>
      <c r="R39" s="61"/>
      <c r="S39" s="1"/>
      <c r="T39" s="1"/>
      <c r="U39" s="1"/>
      <c r="V39" s="1"/>
      <c r="W39" s="1"/>
      <c r="X39" s="1"/>
      <c r="Y39" s="1"/>
      <c r="Z39" s="1"/>
    </row>
    <row r="40" spans="1:26" ht="20" customHeight="1" x14ac:dyDescent="0.25">
      <c r="A40" s="24" t="s">
        <v>272</v>
      </c>
      <c r="B40" s="53" t="s">
        <v>253</v>
      </c>
      <c r="C40" s="57" t="s">
        <v>252</v>
      </c>
      <c r="D40" s="54" t="s">
        <v>266</v>
      </c>
      <c r="E40" s="55">
        <v>2005</v>
      </c>
      <c r="F40" s="12">
        <f>SUM(G40)</f>
        <v>2.0495000000000001</v>
      </c>
      <c r="G40" s="56">
        <v>2.0495000000000001</v>
      </c>
      <c r="H40" s="16"/>
      <c r="I40" s="19"/>
      <c r="J40" s="18"/>
      <c r="K40" s="19"/>
      <c r="L40" s="20"/>
      <c r="M40" s="21"/>
      <c r="N40" s="18"/>
      <c r="O40" s="59"/>
      <c r="P40" s="61"/>
      <c r="Q40" s="61"/>
      <c r="R40" s="61"/>
      <c r="S40" s="1"/>
      <c r="T40" s="1"/>
      <c r="U40" s="1"/>
      <c r="V40" s="1"/>
      <c r="W40" s="1"/>
      <c r="X40" s="1"/>
      <c r="Y40" s="1"/>
      <c r="Z40" s="1"/>
    </row>
    <row r="41" spans="1:26" ht="20" customHeight="1" x14ac:dyDescent="0.25">
      <c r="A41" s="24" t="s">
        <v>272</v>
      </c>
      <c r="B41" s="53" t="s">
        <v>255</v>
      </c>
      <c r="C41" s="57" t="s">
        <v>254</v>
      </c>
      <c r="D41" s="54" t="s">
        <v>132</v>
      </c>
      <c r="E41" s="55">
        <v>2005</v>
      </c>
      <c r="F41" s="12">
        <f>SUM(G41)</f>
        <v>2.0495000000000001</v>
      </c>
      <c r="G41" s="56">
        <v>2.0495000000000001</v>
      </c>
      <c r="H41" s="16"/>
      <c r="I41" s="19"/>
      <c r="J41" s="18"/>
      <c r="K41" s="19"/>
      <c r="L41" s="20"/>
      <c r="M41" s="21"/>
      <c r="N41" s="18"/>
      <c r="O41" s="59"/>
      <c r="P41" s="61"/>
      <c r="Q41" s="61"/>
      <c r="R41" s="61"/>
      <c r="S41" s="1"/>
      <c r="T41" s="1"/>
      <c r="U41" s="1"/>
      <c r="V41" s="1"/>
      <c r="W41" s="1"/>
      <c r="X41" s="1"/>
      <c r="Y41" s="1"/>
      <c r="Z41" s="1"/>
    </row>
    <row r="42" spans="1:26" ht="20" customHeight="1" x14ac:dyDescent="0.25">
      <c r="A42" s="24">
        <v>40</v>
      </c>
      <c r="B42" s="53" t="s">
        <v>257</v>
      </c>
      <c r="C42" s="57" t="s">
        <v>258</v>
      </c>
      <c r="D42" s="54" t="s">
        <v>132</v>
      </c>
      <c r="E42" s="55">
        <v>2007</v>
      </c>
      <c r="F42" s="12">
        <f>SUM(G42)</f>
        <v>1.7625</v>
      </c>
      <c r="G42" s="56">
        <v>1.7625</v>
      </c>
      <c r="H42" s="23"/>
      <c r="I42" s="17"/>
      <c r="J42" s="18"/>
      <c r="K42" s="19"/>
      <c r="L42" s="20"/>
      <c r="M42" s="21"/>
      <c r="N42" s="18"/>
      <c r="O42" s="59"/>
      <c r="P42" s="61"/>
      <c r="Q42" s="61"/>
      <c r="R42" s="61"/>
      <c r="S42" s="1"/>
      <c r="T42" s="1"/>
      <c r="U42" s="1"/>
      <c r="V42" s="1"/>
      <c r="W42" s="1"/>
      <c r="X42" s="1"/>
      <c r="Y42" s="1"/>
      <c r="Z42" s="1"/>
    </row>
    <row r="43" spans="1:26" ht="20" customHeight="1" x14ac:dyDescent="0.25">
      <c r="A43" s="24"/>
      <c r="B43" s="25"/>
      <c r="C43" s="26"/>
      <c r="D43" s="27"/>
      <c r="E43" s="28"/>
      <c r="F43" s="12"/>
      <c r="G43" s="29"/>
      <c r="H43" s="16"/>
      <c r="I43" s="19"/>
      <c r="J43" s="18"/>
      <c r="K43" s="19"/>
      <c r="L43" s="20"/>
      <c r="M43" s="21"/>
      <c r="N43" s="18"/>
      <c r="O43" s="59"/>
      <c r="P43" s="61"/>
      <c r="Q43" s="61"/>
      <c r="R43" s="61"/>
      <c r="S43" s="1"/>
      <c r="T43" s="1"/>
      <c r="U43" s="1"/>
      <c r="V43" s="1"/>
      <c r="W43" s="1"/>
      <c r="X43" s="1"/>
      <c r="Y43" s="1"/>
      <c r="Z43" s="1"/>
    </row>
    <row r="44" spans="1:26" ht="20" customHeight="1" x14ac:dyDescent="0.25">
      <c r="A44" s="24"/>
      <c r="B44" s="25"/>
      <c r="C44" s="26"/>
      <c r="D44" s="27"/>
      <c r="E44" s="28"/>
      <c r="F44" s="12"/>
      <c r="G44" s="29"/>
      <c r="H44" s="16"/>
      <c r="I44" s="17"/>
      <c r="J44" s="18"/>
      <c r="K44" s="19"/>
      <c r="L44" s="20"/>
      <c r="M44" s="21"/>
      <c r="N44" s="18"/>
      <c r="O44" s="59"/>
      <c r="P44" s="61"/>
      <c r="Q44" s="61"/>
      <c r="R44" s="61"/>
      <c r="S44" s="1"/>
      <c r="T44" s="1"/>
      <c r="U44" s="1"/>
      <c r="V44" s="1"/>
      <c r="W44" s="1"/>
      <c r="X44" s="1"/>
      <c r="Y44" s="1"/>
      <c r="Z44" s="1"/>
    </row>
    <row r="45" spans="1:26" ht="20" customHeight="1" x14ac:dyDescent="0.25">
      <c r="A45" s="24"/>
      <c r="B45" s="25"/>
      <c r="C45" s="26"/>
      <c r="D45" s="27"/>
      <c r="E45" s="28"/>
      <c r="F45" s="12"/>
      <c r="G45" s="29"/>
      <c r="H45" s="16"/>
      <c r="I45" s="17"/>
      <c r="J45" s="18"/>
      <c r="K45" s="19"/>
      <c r="L45" s="20"/>
      <c r="M45" s="21"/>
      <c r="N45" s="18"/>
      <c r="O45" s="59"/>
      <c r="P45" s="61"/>
      <c r="Q45" s="61"/>
      <c r="R45" s="61"/>
      <c r="S45" s="1"/>
      <c r="T45" s="1"/>
      <c r="U45" s="1"/>
      <c r="V45" s="1"/>
      <c r="W45" s="1"/>
      <c r="X45" s="1"/>
      <c r="Y45" s="1"/>
      <c r="Z45" s="1"/>
    </row>
    <row r="46" spans="1:26" ht="20" customHeight="1" x14ac:dyDescent="0.25">
      <c r="A46" s="24"/>
      <c r="B46" s="25"/>
      <c r="C46" s="26"/>
      <c r="D46" s="27"/>
      <c r="E46" s="28"/>
      <c r="F46" s="12"/>
      <c r="G46" s="29"/>
      <c r="H46" s="16"/>
      <c r="I46" s="19"/>
      <c r="J46" s="18"/>
      <c r="K46" s="19"/>
      <c r="L46" s="20"/>
      <c r="M46" s="21"/>
      <c r="N46" s="18"/>
      <c r="O46" s="59"/>
      <c r="P46" s="61"/>
      <c r="Q46" s="61"/>
      <c r="R46" s="61"/>
      <c r="S46" s="1"/>
      <c r="T46" s="1"/>
      <c r="U46" s="1"/>
      <c r="V46" s="1"/>
      <c r="W46" s="1"/>
      <c r="X46" s="1"/>
      <c r="Y46" s="1"/>
      <c r="Z46" s="1"/>
    </row>
    <row r="47" spans="1:26" ht="20" customHeight="1" x14ac:dyDescent="0.25">
      <c r="A47" s="24"/>
      <c r="B47" s="25"/>
      <c r="C47" s="26"/>
      <c r="D47" s="27"/>
      <c r="E47" s="28"/>
      <c r="F47" s="12"/>
      <c r="G47" s="29"/>
      <c r="H47" s="23"/>
      <c r="I47" s="17"/>
      <c r="J47" s="18"/>
      <c r="K47" s="19"/>
      <c r="L47" s="20"/>
      <c r="M47" s="21"/>
      <c r="N47" s="18"/>
      <c r="O47" s="59"/>
      <c r="P47" s="61"/>
      <c r="Q47" s="61"/>
      <c r="R47" s="61"/>
      <c r="S47" s="1"/>
      <c r="T47" s="1"/>
      <c r="U47" s="1"/>
      <c r="V47" s="1"/>
      <c r="W47" s="1"/>
      <c r="X47" s="1"/>
      <c r="Y47" s="1"/>
      <c r="Z47" s="1"/>
    </row>
    <row r="48" spans="1:26" ht="20" customHeight="1" x14ac:dyDescent="0.25">
      <c r="A48" s="24"/>
      <c r="B48" s="25"/>
      <c r="C48" s="26"/>
      <c r="D48" s="27"/>
      <c r="E48" s="28"/>
      <c r="F48" s="12"/>
      <c r="G48" s="29"/>
      <c r="H48" s="23"/>
      <c r="I48" s="17"/>
      <c r="J48" s="18"/>
      <c r="K48" s="19"/>
      <c r="L48" s="20"/>
      <c r="M48" s="21"/>
      <c r="N48" s="18"/>
      <c r="O48" s="59"/>
      <c r="P48" s="61"/>
      <c r="Q48" s="61"/>
      <c r="R48" s="61"/>
      <c r="S48" s="1"/>
      <c r="T48" s="1"/>
      <c r="U48" s="1"/>
      <c r="V48" s="1"/>
      <c r="W48" s="1"/>
      <c r="X48" s="1"/>
      <c r="Y48" s="1"/>
      <c r="Z48" s="1"/>
    </row>
    <row r="49" spans="1:26" ht="20" customHeight="1" x14ac:dyDescent="0.25">
      <c r="A49" s="24"/>
      <c r="B49" s="25"/>
      <c r="C49" s="26"/>
      <c r="D49" s="27"/>
      <c r="E49" s="28"/>
      <c r="F49" s="12"/>
      <c r="G49" s="29"/>
      <c r="H49" s="16"/>
      <c r="I49" s="17"/>
      <c r="J49" s="18"/>
      <c r="K49" s="19"/>
      <c r="L49" s="20"/>
      <c r="M49" s="21"/>
      <c r="N49" s="18"/>
      <c r="O49" s="59"/>
      <c r="P49" s="61"/>
      <c r="Q49" s="61"/>
      <c r="R49" s="61"/>
      <c r="S49" s="1"/>
      <c r="T49" s="1"/>
      <c r="U49" s="1"/>
      <c r="V49" s="1"/>
      <c r="W49" s="1"/>
      <c r="X49" s="1"/>
      <c r="Y49" s="1"/>
      <c r="Z49" s="1"/>
    </row>
    <row r="50" spans="1:26" ht="20" customHeight="1" x14ac:dyDescent="0.25">
      <c r="A50" s="24"/>
      <c r="B50" s="25"/>
      <c r="C50" s="26"/>
      <c r="D50" s="27"/>
      <c r="E50" s="28"/>
      <c r="F50" s="12"/>
      <c r="G50" s="29"/>
      <c r="H50" s="16"/>
      <c r="I50" s="17"/>
      <c r="J50" s="18"/>
      <c r="K50" s="19"/>
      <c r="L50" s="20"/>
      <c r="M50" s="21"/>
      <c r="N50" s="18"/>
      <c r="O50" s="59"/>
      <c r="P50" s="61"/>
      <c r="Q50" s="61"/>
      <c r="R50" s="61"/>
      <c r="S50" s="1"/>
      <c r="T50" s="1"/>
      <c r="U50" s="1"/>
      <c r="V50" s="1"/>
      <c r="W50" s="1"/>
      <c r="X50" s="1"/>
      <c r="Y50" s="1"/>
      <c r="Z50" s="1"/>
    </row>
    <row r="51" spans="1:26" ht="20" customHeight="1" x14ac:dyDescent="0.25">
      <c r="A51" s="24"/>
      <c r="B51" s="25"/>
      <c r="C51" s="26"/>
      <c r="D51" s="27"/>
      <c r="E51" s="28"/>
      <c r="F51" s="12"/>
      <c r="G51" s="29"/>
      <c r="H51" s="16"/>
      <c r="I51" s="17"/>
      <c r="J51" s="18"/>
      <c r="K51" s="19"/>
      <c r="L51" s="20"/>
      <c r="M51" s="21"/>
      <c r="N51" s="18"/>
      <c r="O51" s="59"/>
      <c r="P51" s="61"/>
      <c r="Q51" s="61"/>
      <c r="R51" s="61"/>
      <c r="S51" s="1"/>
      <c r="T51" s="1"/>
      <c r="U51" s="1"/>
      <c r="V51" s="1"/>
      <c r="W51" s="1"/>
      <c r="X51" s="1"/>
      <c r="Y51" s="1"/>
      <c r="Z51" s="1"/>
    </row>
    <row r="52" spans="1:26" ht="20" customHeight="1" x14ac:dyDescent="0.25">
      <c r="A52" s="24"/>
      <c r="B52" s="25"/>
      <c r="C52" s="26"/>
      <c r="D52" s="27"/>
      <c r="E52" s="28"/>
      <c r="F52" s="12"/>
      <c r="G52" s="29"/>
      <c r="H52" s="16"/>
      <c r="I52" s="17"/>
      <c r="J52" s="18"/>
      <c r="K52" s="19"/>
      <c r="L52" s="20"/>
      <c r="M52" s="21"/>
      <c r="N52" s="18"/>
      <c r="O52" s="59"/>
      <c r="P52" s="61"/>
      <c r="Q52" s="61"/>
      <c r="R52" s="61"/>
      <c r="S52" s="1"/>
      <c r="T52" s="1"/>
      <c r="U52" s="1"/>
      <c r="V52" s="1"/>
      <c r="W52" s="1"/>
      <c r="X52" s="1"/>
      <c r="Y52" s="1"/>
      <c r="Z52" s="1"/>
    </row>
    <row r="53" spans="1:26" ht="20" customHeight="1" x14ac:dyDescent="0.25">
      <c r="A53" s="24"/>
      <c r="B53" s="25"/>
      <c r="C53" s="26"/>
      <c r="D53" s="27"/>
      <c r="E53" s="28"/>
      <c r="F53" s="12"/>
      <c r="G53" s="29"/>
      <c r="H53" s="16"/>
      <c r="I53" s="17"/>
      <c r="J53" s="18"/>
      <c r="K53" s="19"/>
      <c r="L53" s="20"/>
      <c r="M53" s="21"/>
      <c r="N53" s="18"/>
      <c r="O53" s="59"/>
      <c r="P53" s="61"/>
      <c r="Q53" s="61"/>
      <c r="R53" s="61"/>
      <c r="S53" s="1"/>
      <c r="T53" s="1"/>
      <c r="U53" s="1"/>
      <c r="V53" s="1"/>
      <c r="W53" s="1"/>
      <c r="X53" s="1"/>
      <c r="Y53" s="1"/>
      <c r="Z53" s="1"/>
    </row>
    <row r="54" spans="1:26" ht="20" customHeight="1" x14ac:dyDescent="0.25">
      <c r="A54" s="24"/>
      <c r="B54" s="25"/>
      <c r="C54" s="26"/>
      <c r="D54" s="27"/>
      <c r="E54" s="28"/>
      <c r="F54" s="12"/>
      <c r="G54" s="29"/>
      <c r="H54" s="23"/>
      <c r="I54" s="17"/>
      <c r="J54" s="18"/>
      <c r="K54" s="19"/>
      <c r="L54" s="20"/>
      <c r="M54" s="21"/>
      <c r="N54" s="18"/>
      <c r="O54" s="59"/>
      <c r="P54" s="61"/>
      <c r="Q54" s="61"/>
      <c r="R54" s="61"/>
      <c r="S54" s="1"/>
      <c r="T54" s="1"/>
      <c r="U54" s="1"/>
      <c r="V54" s="1"/>
      <c r="W54" s="1"/>
      <c r="X54" s="1"/>
      <c r="Y54" s="1"/>
      <c r="Z54" s="1"/>
    </row>
    <row r="55" spans="1:26" ht="20" customHeight="1" x14ac:dyDescent="0.25">
      <c r="A55" s="24"/>
      <c r="B55" s="25"/>
      <c r="C55" s="26"/>
      <c r="D55" s="27"/>
      <c r="E55" s="28"/>
      <c r="F55" s="12"/>
      <c r="G55" s="29"/>
      <c r="H55" s="16"/>
      <c r="I55" s="17"/>
      <c r="J55" s="18"/>
      <c r="K55" s="19"/>
      <c r="L55" s="20"/>
      <c r="M55" s="21"/>
      <c r="N55" s="18"/>
      <c r="O55" s="59"/>
      <c r="P55" s="61"/>
      <c r="Q55" s="61"/>
      <c r="R55" s="61"/>
      <c r="S55" s="1"/>
      <c r="T55" s="1"/>
      <c r="U55" s="1"/>
      <c r="V55" s="1"/>
      <c r="W55" s="1"/>
      <c r="X55" s="1"/>
      <c r="Y55" s="1"/>
      <c r="Z55" s="1"/>
    </row>
    <row r="56" spans="1:26" ht="20" customHeight="1" x14ac:dyDescent="0.25">
      <c r="A56" s="24"/>
      <c r="B56" s="25"/>
      <c r="C56" s="26"/>
      <c r="D56" s="27"/>
      <c r="E56" s="28"/>
      <c r="F56" s="12"/>
      <c r="G56" s="29"/>
      <c r="H56" s="16"/>
      <c r="I56" s="17"/>
      <c r="J56" s="18"/>
      <c r="K56" s="19"/>
      <c r="L56" s="20"/>
      <c r="M56" s="21"/>
      <c r="N56" s="18"/>
      <c r="O56" s="59"/>
      <c r="P56" s="61"/>
      <c r="Q56" s="61"/>
      <c r="R56" s="61"/>
      <c r="S56" s="1"/>
      <c r="T56" s="1"/>
      <c r="U56" s="1"/>
      <c r="V56" s="1"/>
      <c r="W56" s="1"/>
      <c r="X56" s="1"/>
      <c r="Y56" s="1"/>
      <c r="Z56" s="1"/>
    </row>
    <row r="57" spans="1:26" ht="20" customHeight="1" x14ac:dyDescent="0.25">
      <c r="A57" s="24"/>
      <c r="B57" s="25"/>
      <c r="C57" s="26"/>
      <c r="D57" s="27"/>
      <c r="E57" s="28"/>
      <c r="F57" s="12"/>
      <c r="G57" s="29"/>
      <c r="H57" s="23"/>
      <c r="I57" s="17"/>
      <c r="J57" s="18"/>
      <c r="K57" s="19"/>
      <c r="L57" s="20"/>
      <c r="M57" s="21"/>
      <c r="N57" s="18"/>
      <c r="O57" s="59"/>
      <c r="P57" s="61"/>
      <c r="Q57" s="61"/>
      <c r="R57" s="61"/>
      <c r="S57" s="1"/>
      <c r="T57" s="1"/>
      <c r="U57" s="1"/>
      <c r="V57" s="1"/>
      <c r="W57" s="1"/>
      <c r="X57" s="1"/>
      <c r="Y57" s="1"/>
      <c r="Z57" s="1"/>
    </row>
    <row r="58" spans="1:26" ht="20" customHeight="1" x14ac:dyDescent="0.25">
      <c r="A58" s="24"/>
      <c r="B58" s="25"/>
      <c r="C58" s="26"/>
      <c r="D58" s="27"/>
      <c r="E58" s="28"/>
      <c r="F58" s="12"/>
      <c r="G58" s="29"/>
      <c r="H58" s="1"/>
      <c r="I58" s="21"/>
      <c r="J58" s="1"/>
      <c r="K58" s="21"/>
      <c r="L58" s="1"/>
      <c r="M58" s="21"/>
      <c r="N58" s="1"/>
      <c r="O58" s="59"/>
      <c r="P58" s="61"/>
      <c r="Q58" s="61"/>
      <c r="R58" s="61"/>
      <c r="S58" s="1"/>
      <c r="T58" s="1"/>
      <c r="U58" s="1"/>
      <c r="V58" s="1"/>
      <c r="W58" s="1"/>
      <c r="X58" s="1"/>
      <c r="Y58" s="1"/>
      <c r="Z58" s="1"/>
    </row>
    <row r="59" spans="1:26" ht="20" customHeight="1" x14ac:dyDescent="0.25">
      <c r="A59" s="24"/>
      <c r="B59" s="25"/>
      <c r="C59" s="26"/>
      <c r="D59" s="27"/>
      <c r="E59" s="28"/>
      <c r="F59" s="12"/>
      <c r="G59" s="29"/>
      <c r="H59" s="23"/>
      <c r="I59" s="17"/>
      <c r="J59" s="18"/>
      <c r="K59" s="19"/>
      <c r="L59" s="20"/>
      <c r="M59" s="21"/>
      <c r="N59" s="18"/>
      <c r="O59" s="59"/>
      <c r="P59" s="61"/>
      <c r="Q59" s="61"/>
      <c r="R59" s="61"/>
      <c r="S59" s="1"/>
      <c r="T59" s="1"/>
      <c r="U59" s="1"/>
      <c r="V59" s="1"/>
      <c r="W59" s="1"/>
      <c r="X59" s="1"/>
      <c r="Y59" s="1"/>
      <c r="Z59" s="1"/>
    </row>
    <row r="60" spans="1:26" ht="20" customHeight="1" x14ac:dyDescent="0.25">
      <c r="A60" s="24"/>
      <c r="B60" s="25"/>
      <c r="C60" s="26"/>
      <c r="D60" s="27"/>
      <c r="E60" s="28"/>
      <c r="F60" s="12"/>
      <c r="G60" s="29"/>
      <c r="H60" s="16"/>
      <c r="I60" s="19"/>
      <c r="J60" s="18"/>
      <c r="K60" s="19"/>
      <c r="L60" s="20"/>
      <c r="M60" s="21"/>
      <c r="N60" s="18"/>
      <c r="O60" s="59"/>
      <c r="P60" s="61"/>
      <c r="Q60" s="61"/>
      <c r="R60" s="61"/>
      <c r="S60" s="1"/>
      <c r="T60" s="1"/>
      <c r="U60" s="1"/>
      <c r="V60" s="1"/>
      <c r="W60" s="1"/>
      <c r="X60" s="1"/>
      <c r="Y60" s="1"/>
      <c r="Z60" s="1"/>
    </row>
    <row r="61" spans="1:26" ht="20" customHeight="1" x14ac:dyDescent="0.25">
      <c r="A61" s="24"/>
      <c r="B61" s="25"/>
      <c r="C61" s="26"/>
      <c r="D61" s="27"/>
      <c r="E61" s="28"/>
      <c r="F61" s="12"/>
      <c r="G61" s="29"/>
      <c r="H61" s="30"/>
      <c r="I61" s="31"/>
      <c r="J61" s="32"/>
      <c r="K61" s="31"/>
      <c r="L61" s="33"/>
      <c r="M61" s="21"/>
      <c r="N61" s="32"/>
      <c r="O61" s="59"/>
      <c r="P61" s="61"/>
      <c r="Q61" s="61"/>
      <c r="R61" s="61"/>
      <c r="S61" s="1"/>
      <c r="T61" s="1"/>
      <c r="U61" s="1"/>
      <c r="V61" s="1"/>
      <c r="W61" s="1"/>
      <c r="X61" s="1"/>
      <c r="Y61" s="1"/>
      <c r="Z61" s="1"/>
    </row>
    <row r="62" spans="1:26" ht="20" customHeight="1" x14ac:dyDescent="0.25">
      <c r="A62" s="24"/>
      <c r="B62" s="25"/>
      <c r="C62" s="26"/>
      <c r="D62" s="27"/>
      <c r="E62" s="28"/>
      <c r="F62" s="12"/>
      <c r="G62" s="29"/>
      <c r="H62" s="23"/>
      <c r="I62" s="17"/>
      <c r="J62" s="18"/>
      <c r="K62" s="19"/>
      <c r="L62" s="20"/>
      <c r="M62" s="21"/>
      <c r="N62" s="18"/>
      <c r="O62" s="59"/>
      <c r="P62" s="61"/>
      <c r="Q62" s="61"/>
      <c r="R62" s="61"/>
      <c r="S62" s="1"/>
      <c r="T62" s="1"/>
      <c r="U62" s="1"/>
      <c r="V62" s="1"/>
      <c r="W62" s="1"/>
      <c r="X62" s="1"/>
      <c r="Y62" s="1"/>
      <c r="Z62" s="1"/>
    </row>
    <row r="63" spans="1:26" ht="20" customHeight="1" x14ac:dyDescent="0.25">
      <c r="A63" s="24"/>
      <c r="B63" s="25"/>
      <c r="C63" s="26"/>
      <c r="D63" s="27"/>
      <c r="E63" s="28"/>
      <c r="F63" s="12"/>
      <c r="G63" s="29"/>
      <c r="H63" s="23"/>
      <c r="I63" s="17"/>
      <c r="J63" s="18"/>
      <c r="K63" s="19"/>
      <c r="L63" s="20"/>
      <c r="M63" s="21"/>
      <c r="N63" s="18"/>
      <c r="O63" s="59"/>
      <c r="P63" s="61"/>
      <c r="Q63" s="61"/>
      <c r="R63" s="61"/>
      <c r="S63" s="1"/>
      <c r="T63" s="1"/>
      <c r="U63" s="1"/>
      <c r="V63" s="1"/>
      <c r="W63" s="1"/>
      <c r="X63" s="1"/>
      <c r="Y63" s="1"/>
      <c r="Z63" s="1"/>
    </row>
    <row r="64" spans="1:26" ht="20" customHeight="1" x14ac:dyDescent="0.25">
      <c r="A64" s="34"/>
      <c r="B64" s="35"/>
      <c r="C64" s="36"/>
      <c r="D64" s="37"/>
      <c r="E64" s="38"/>
      <c r="F64" s="39"/>
      <c r="G64" s="40"/>
      <c r="H64" s="41"/>
      <c r="I64" s="42"/>
      <c r="J64" s="43"/>
      <c r="K64" s="44"/>
      <c r="L64" s="45"/>
      <c r="M64" s="5"/>
      <c r="N64" s="43"/>
      <c r="O64" s="58"/>
      <c r="P64" s="61"/>
      <c r="Q64" s="61"/>
      <c r="R64" s="6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61"/>
      <c r="Q65" s="61"/>
      <c r="R65" s="6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61"/>
      <c r="R66" s="6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61"/>
      <c r="R67" s="6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61"/>
      <c r="R68" s="6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61"/>
      <c r="R69" s="6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61"/>
      <c r="R70" s="6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61"/>
      <c r="R71" s="6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61"/>
      <c r="R72" s="6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61"/>
      <c r="R73" s="6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61"/>
      <c r="R74" s="6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61"/>
      <c r="R75" s="6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61"/>
      <c r="R76" s="6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61"/>
      <c r="R77" s="6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61"/>
      <c r="R78" s="6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61"/>
      <c r="R79" s="6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61"/>
      <c r="R80" s="6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61"/>
      <c r="R81" s="6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61"/>
      <c r="R82" s="6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61"/>
      <c r="R83" s="6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61"/>
      <c r="R84" s="6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61"/>
      <c r="R85" s="6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61"/>
      <c r="R86" s="6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61"/>
      <c r="R87" s="6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61"/>
      <c r="R88" s="6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61"/>
      <c r="R89" s="6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61"/>
      <c r="R90" s="6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61"/>
      <c r="R91" s="6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61"/>
      <c r="R92" s="6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61"/>
      <c r="R93" s="6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61"/>
      <c r="R94" s="6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61"/>
      <c r="R95" s="6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61"/>
      <c r="R96" s="6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61"/>
      <c r="R97" s="6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61"/>
      <c r="R98" s="6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61"/>
      <c r="R99" s="6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61"/>
      <c r="R100" s="6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61"/>
      <c r="R101" s="6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61"/>
      <c r="R102" s="6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61"/>
      <c r="R103" s="6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61"/>
      <c r="R104" s="6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61"/>
      <c r="R105" s="6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61"/>
      <c r="R106" s="6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61"/>
      <c r="R107" s="6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61"/>
      <c r="R108" s="6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61"/>
      <c r="R109" s="6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61"/>
      <c r="R110" s="6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61"/>
      <c r="R111" s="6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61"/>
      <c r="R112" s="6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61"/>
      <c r="R113" s="6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61"/>
      <c r="R114" s="6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61"/>
      <c r="R115" s="6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61"/>
      <c r="R116" s="6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61"/>
      <c r="R117" s="6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61"/>
      <c r="R118" s="6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61"/>
      <c r="R119" s="6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61"/>
      <c r="R120" s="6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61"/>
      <c r="R121" s="6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61"/>
      <c r="R122" s="6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61"/>
      <c r="R123" s="6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61"/>
      <c r="R124" s="6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61"/>
      <c r="R125" s="6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61"/>
      <c r="R126" s="6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61"/>
      <c r="R127" s="6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61"/>
      <c r="R128" s="6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61"/>
      <c r="R129" s="6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61"/>
      <c r="R130" s="6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61"/>
      <c r="R131" s="6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61"/>
      <c r="R132" s="6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61"/>
      <c r="R133" s="6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61"/>
      <c r="R134" s="6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61"/>
      <c r="R135" s="6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61"/>
      <c r="R136" s="6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61"/>
      <c r="R137" s="6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61"/>
      <c r="R138" s="6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61"/>
      <c r="R139" s="6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61"/>
      <c r="R140" s="6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61"/>
      <c r="R141" s="6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61"/>
      <c r="R142" s="6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61"/>
      <c r="R143" s="6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61"/>
      <c r="R144" s="6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61"/>
      <c r="R145" s="6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61"/>
      <c r="R146" s="6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61"/>
      <c r="R147" s="6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61"/>
      <c r="R148" s="6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61"/>
      <c r="R149" s="6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61"/>
      <c r="R150" s="6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61"/>
      <c r="R151" s="6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61"/>
      <c r="R152" s="6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61"/>
      <c r="R153" s="6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61"/>
      <c r="R154" s="6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61"/>
      <c r="R155" s="6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61"/>
      <c r="R156" s="6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61"/>
      <c r="R157" s="6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61"/>
      <c r="R158" s="6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61"/>
      <c r="R159" s="6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61"/>
      <c r="R160" s="6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61"/>
      <c r="R161" s="6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61"/>
      <c r="R162" s="6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61"/>
      <c r="R163" s="6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61"/>
      <c r="R164" s="6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61"/>
      <c r="R165" s="6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61"/>
      <c r="R166" s="6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1"/>
      <c r="R167" s="6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61"/>
      <c r="R168" s="6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61"/>
      <c r="R169" s="6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61"/>
      <c r="R170" s="6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61"/>
      <c r="R171" s="6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61"/>
      <c r="R172" s="6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61"/>
      <c r="R173" s="6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61"/>
      <c r="R174" s="6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61"/>
      <c r="R175" s="6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61"/>
      <c r="R176" s="6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61"/>
      <c r="R177" s="6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61"/>
      <c r="R178" s="6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61"/>
      <c r="R179" s="6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61"/>
      <c r="R180" s="6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61"/>
      <c r="R181" s="6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61"/>
      <c r="R182" s="6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61"/>
      <c r="R183" s="6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61"/>
      <c r="R184" s="6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61"/>
      <c r="R185" s="6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61"/>
      <c r="R186" s="6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61"/>
      <c r="R187" s="6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61"/>
      <c r="R188" s="6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61"/>
      <c r="R189" s="6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</sheetData>
  <mergeCells count="2">
    <mergeCell ref="A1:C1"/>
    <mergeCell ref="D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500"/>
  <sheetViews>
    <sheetView workbookViewId="0">
      <selection sqref="A1:C1"/>
    </sheetView>
  </sheetViews>
  <sheetFormatPr baseColWidth="10" defaultRowHeight="16" x14ac:dyDescent="0.2"/>
  <cols>
    <col min="1" max="1" width="7.6640625" customWidth="1"/>
    <col min="2" max="2" width="16.83203125" hidden="1" customWidth="1"/>
    <col min="3" max="3" width="33" customWidth="1"/>
    <col min="4" max="4" width="13.6640625" customWidth="1"/>
    <col min="5" max="5" width="13.1640625" customWidth="1"/>
    <col min="6" max="6" width="14.5" customWidth="1"/>
    <col min="7" max="16" width="16.1640625" customWidth="1"/>
  </cols>
  <sheetData>
    <row r="1" spans="1:235" ht="76" customHeight="1" x14ac:dyDescent="0.2">
      <c r="A1" s="49" t="s">
        <v>280</v>
      </c>
      <c r="B1" s="50"/>
      <c r="C1" s="50"/>
      <c r="D1" s="51"/>
      <c r="E1" s="51"/>
      <c r="F1" s="52"/>
      <c r="G1" s="13" t="s">
        <v>152</v>
      </c>
      <c r="H1" s="14" t="s">
        <v>153</v>
      </c>
      <c r="I1" s="13" t="s">
        <v>154</v>
      </c>
      <c r="J1" s="14" t="s">
        <v>155</v>
      </c>
      <c r="K1" s="13" t="s">
        <v>156</v>
      </c>
      <c r="L1" s="14" t="s">
        <v>157</v>
      </c>
      <c r="M1" s="13" t="s">
        <v>158</v>
      </c>
      <c r="N1" s="14" t="s">
        <v>159</v>
      </c>
      <c r="O1" s="13" t="s">
        <v>177</v>
      </c>
      <c r="P1" s="46" t="s">
        <v>160</v>
      </c>
      <c r="Q1" s="6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</row>
    <row r="2" spans="1:235" ht="39" customHeight="1" x14ac:dyDescent="0.3">
      <c r="A2" s="6" t="s">
        <v>176</v>
      </c>
      <c r="B2" s="6" t="s">
        <v>0</v>
      </c>
      <c r="C2" s="7" t="s">
        <v>1</v>
      </c>
      <c r="D2" s="7" t="s">
        <v>128</v>
      </c>
      <c r="E2" s="8" t="s">
        <v>175</v>
      </c>
      <c r="F2" s="9" t="s">
        <v>178</v>
      </c>
      <c r="G2" s="10" t="s">
        <v>151</v>
      </c>
      <c r="H2" s="2"/>
      <c r="I2" s="4"/>
      <c r="J2" s="2"/>
      <c r="K2" s="4"/>
      <c r="L2" s="2"/>
      <c r="M2" s="5"/>
      <c r="N2" s="3"/>
      <c r="O2" s="5"/>
      <c r="P2" s="47"/>
      <c r="Q2" s="6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</row>
    <row r="3" spans="1:235" ht="20" customHeight="1" x14ac:dyDescent="0.25">
      <c r="A3" s="48">
        <v>1</v>
      </c>
      <c r="B3" s="15" t="s">
        <v>2</v>
      </c>
      <c r="C3" s="26" t="s">
        <v>3</v>
      </c>
      <c r="D3" s="27" t="s">
        <v>131</v>
      </c>
      <c r="E3" s="28">
        <v>2006</v>
      </c>
      <c r="F3" s="12">
        <v>19.1218</v>
      </c>
      <c r="G3" s="29">
        <v>19.1218</v>
      </c>
      <c r="H3" s="16"/>
      <c r="I3" s="17"/>
      <c r="J3" s="18"/>
      <c r="K3" s="19"/>
      <c r="L3" s="20"/>
      <c r="M3" s="21"/>
      <c r="N3" s="18"/>
      <c r="O3" s="65"/>
      <c r="P3" s="11"/>
      <c r="Q3" s="6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</row>
    <row r="4" spans="1:235" ht="20" customHeight="1" x14ac:dyDescent="0.25">
      <c r="A4" s="48">
        <v>2</v>
      </c>
      <c r="B4" s="22" t="s">
        <v>4</v>
      </c>
      <c r="C4" s="26" t="s">
        <v>5</v>
      </c>
      <c r="D4" s="27" t="s">
        <v>131</v>
      </c>
      <c r="E4" s="28">
        <v>2005</v>
      </c>
      <c r="F4" s="12">
        <v>15.1267</v>
      </c>
      <c r="G4" s="29">
        <v>15.1267</v>
      </c>
      <c r="H4" s="16"/>
      <c r="I4" s="17"/>
      <c r="J4" s="18"/>
      <c r="K4" s="19"/>
      <c r="L4" s="20"/>
      <c r="M4" s="21"/>
      <c r="N4" s="18"/>
      <c r="O4" s="65"/>
      <c r="P4" s="11"/>
      <c r="Q4" s="6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</row>
    <row r="5" spans="1:235" ht="20" customHeight="1" x14ac:dyDescent="0.25">
      <c r="A5" s="48">
        <v>3</v>
      </c>
      <c r="B5" s="22" t="s">
        <v>6</v>
      </c>
      <c r="C5" s="26" t="s">
        <v>7</v>
      </c>
      <c r="D5" s="27" t="s">
        <v>131</v>
      </c>
      <c r="E5" s="28">
        <v>2005</v>
      </c>
      <c r="F5" s="12">
        <v>13.1922</v>
      </c>
      <c r="G5" s="29">
        <v>13.1922</v>
      </c>
      <c r="H5" s="23"/>
      <c r="I5" s="17"/>
      <c r="J5" s="18"/>
      <c r="K5" s="19"/>
      <c r="L5" s="20"/>
      <c r="M5" s="21"/>
      <c r="N5" s="18"/>
      <c r="O5" s="65"/>
      <c r="P5" s="11"/>
      <c r="Q5" s="6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</row>
    <row r="6" spans="1:235" ht="20" customHeight="1" x14ac:dyDescent="0.25">
      <c r="A6" s="24">
        <v>4</v>
      </c>
      <c r="B6" s="25" t="s">
        <v>8</v>
      </c>
      <c r="C6" s="26" t="s">
        <v>9</v>
      </c>
      <c r="D6" s="27" t="s">
        <v>131</v>
      </c>
      <c r="E6" s="28">
        <v>2005</v>
      </c>
      <c r="F6" s="12">
        <v>11.9796</v>
      </c>
      <c r="G6" s="29">
        <v>11.9796</v>
      </c>
      <c r="H6" s="23"/>
      <c r="I6" s="17"/>
      <c r="J6" s="18"/>
      <c r="K6" s="19"/>
      <c r="L6" s="20"/>
      <c r="M6" s="21"/>
      <c r="N6" s="18"/>
      <c r="O6" s="65"/>
      <c r="P6" s="11"/>
      <c r="Q6" s="6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</row>
    <row r="7" spans="1:235" ht="20" customHeight="1" x14ac:dyDescent="0.25">
      <c r="A7" s="24">
        <v>5</v>
      </c>
      <c r="B7" s="25" t="s">
        <v>10</v>
      </c>
      <c r="C7" s="26" t="s">
        <v>11</v>
      </c>
      <c r="D7" s="27" t="s">
        <v>140</v>
      </c>
      <c r="E7" s="28">
        <v>2005</v>
      </c>
      <c r="F7" s="12">
        <v>11.122</v>
      </c>
      <c r="G7" s="29">
        <v>11.122</v>
      </c>
      <c r="H7" s="30"/>
      <c r="I7" s="31"/>
      <c r="J7" s="32"/>
      <c r="K7" s="31"/>
      <c r="L7" s="33"/>
      <c r="M7" s="21"/>
      <c r="N7" s="32"/>
      <c r="O7" s="65"/>
      <c r="P7" s="11"/>
      <c r="Q7" s="6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</row>
    <row r="8" spans="1:235" ht="20" customHeight="1" x14ac:dyDescent="0.25">
      <c r="A8" s="24">
        <v>6</v>
      </c>
      <c r="B8" s="25" t="s">
        <v>12</v>
      </c>
      <c r="C8" s="26" t="s">
        <v>13</v>
      </c>
      <c r="D8" s="27" t="s">
        <v>139</v>
      </c>
      <c r="E8" s="28">
        <v>2005</v>
      </c>
      <c r="F8" s="12">
        <v>10.471500000000001</v>
      </c>
      <c r="G8" s="29">
        <v>10.471500000000001</v>
      </c>
      <c r="H8" s="16"/>
      <c r="I8" s="17"/>
      <c r="J8" s="18"/>
      <c r="K8" s="19"/>
      <c r="L8" s="20"/>
      <c r="M8" s="21"/>
      <c r="N8" s="18"/>
      <c r="O8" s="65"/>
      <c r="P8" s="11"/>
      <c r="Q8" s="6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</row>
    <row r="9" spans="1:235" ht="20" customHeight="1" x14ac:dyDescent="0.25">
      <c r="A9" s="24" t="s">
        <v>161</v>
      </c>
      <c r="B9" s="25" t="s">
        <v>14</v>
      </c>
      <c r="C9" s="26" t="s">
        <v>15</v>
      </c>
      <c r="D9" s="27" t="s">
        <v>138</v>
      </c>
      <c r="E9" s="28">
        <v>2005</v>
      </c>
      <c r="F9" s="12">
        <v>9.7422000000000004</v>
      </c>
      <c r="G9" s="29">
        <v>9.7422000000000004</v>
      </c>
      <c r="H9" s="23"/>
      <c r="I9" s="19"/>
      <c r="J9" s="18"/>
      <c r="K9" s="19"/>
      <c r="L9" s="20"/>
      <c r="M9" s="21"/>
      <c r="N9" s="18"/>
      <c r="O9" s="65"/>
      <c r="P9" s="11"/>
      <c r="Q9" s="6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</row>
    <row r="10" spans="1:235" ht="20" customHeight="1" x14ac:dyDescent="0.25">
      <c r="A10" s="24" t="s">
        <v>161</v>
      </c>
      <c r="B10" s="25" t="s">
        <v>16</v>
      </c>
      <c r="C10" s="26" t="s">
        <v>17</v>
      </c>
      <c r="D10" s="27" t="s">
        <v>131</v>
      </c>
      <c r="E10" s="28">
        <v>2006</v>
      </c>
      <c r="F10" s="12">
        <v>9.7422000000000004</v>
      </c>
      <c r="G10" s="29">
        <v>9.7422000000000004</v>
      </c>
      <c r="H10" s="23"/>
      <c r="I10" s="17"/>
      <c r="J10" s="18"/>
      <c r="K10" s="19"/>
      <c r="L10" s="20"/>
      <c r="M10" s="21"/>
      <c r="N10" s="18"/>
      <c r="O10" s="65"/>
      <c r="P10" s="11"/>
      <c r="Q10" s="6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</row>
    <row r="11" spans="1:235" ht="20" customHeight="1" x14ac:dyDescent="0.25">
      <c r="A11" s="24" t="s">
        <v>162</v>
      </c>
      <c r="B11" s="25" t="s">
        <v>18</v>
      </c>
      <c r="C11" s="26" t="s">
        <v>19</v>
      </c>
      <c r="D11" s="27" t="s">
        <v>136</v>
      </c>
      <c r="E11" s="28">
        <v>2005</v>
      </c>
      <c r="F11" s="12">
        <v>8.7492000000000001</v>
      </c>
      <c r="G11" s="29">
        <v>8.7492000000000001</v>
      </c>
      <c r="H11" s="16"/>
      <c r="I11" s="19"/>
      <c r="J11" s="18"/>
      <c r="K11" s="19"/>
      <c r="L11" s="20"/>
      <c r="M11" s="21"/>
      <c r="N11" s="18"/>
      <c r="O11" s="65"/>
      <c r="P11" s="11"/>
      <c r="Q11" s="6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</row>
    <row r="12" spans="1:235" ht="20" customHeight="1" x14ac:dyDescent="0.25">
      <c r="A12" s="24" t="s">
        <v>162</v>
      </c>
      <c r="B12" s="25" t="s">
        <v>24</v>
      </c>
      <c r="C12" s="26" t="s">
        <v>25</v>
      </c>
      <c r="D12" s="27" t="s">
        <v>136</v>
      </c>
      <c r="E12" s="28">
        <v>2005</v>
      </c>
      <c r="F12" s="12">
        <v>8.7492000000000001</v>
      </c>
      <c r="G12" s="29">
        <v>8.7492000000000001</v>
      </c>
      <c r="H12" s="16"/>
      <c r="I12" s="17"/>
      <c r="J12" s="18"/>
      <c r="K12" s="19"/>
      <c r="L12" s="20"/>
      <c r="M12" s="21"/>
      <c r="N12" s="18"/>
      <c r="O12" s="65"/>
      <c r="P12" s="11"/>
      <c r="Q12" s="6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</row>
    <row r="13" spans="1:235" ht="20" customHeight="1" x14ac:dyDescent="0.25">
      <c r="A13" s="24" t="s">
        <v>162</v>
      </c>
      <c r="B13" s="25" t="s">
        <v>20</v>
      </c>
      <c r="C13" s="26" t="s">
        <v>21</v>
      </c>
      <c r="D13" s="27" t="s">
        <v>140</v>
      </c>
      <c r="E13" s="28">
        <v>2005</v>
      </c>
      <c r="F13" s="12">
        <v>8.7492000000000001</v>
      </c>
      <c r="G13" s="29">
        <v>8.7492000000000001</v>
      </c>
      <c r="H13" s="16"/>
      <c r="I13" s="17"/>
      <c r="J13" s="18"/>
      <c r="K13" s="19"/>
      <c r="L13" s="20"/>
      <c r="M13" s="21"/>
      <c r="N13" s="18"/>
      <c r="O13" s="65"/>
      <c r="P13" s="11"/>
      <c r="Q13" s="6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</row>
    <row r="14" spans="1:235" ht="20" customHeight="1" x14ac:dyDescent="0.25">
      <c r="A14" s="24" t="s">
        <v>162</v>
      </c>
      <c r="B14" s="25" t="s">
        <v>22</v>
      </c>
      <c r="C14" s="26" t="s">
        <v>23</v>
      </c>
      <c r="D14" s="27" t="s">
        <v>134</v>
      </c>
      <c r="E14" s="28">
        <v>2005</v>
      </c>
      <c r="F14" s="12">
        <v>8.7492000000000001</v>
      </c>
      <c r="G14" s="29">
        <v>8.7492000000000001</v>
      </c>
      <c r="H14" s="23"/>
      <c r="I14" s="17"/>
      <c r="J14" s="18"/>
      <c r="K14" s="19"/>
      <c r="L14" s="20"/>
      <c r="M14" s="21"/>
      <c r="N14" s="18"/>
      <c r="O14" s="65"/>
      <c r="P14" s="11"/>
      <c r="Q14" s="6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</row>
    <row r="15" spans="1:235" ht="20" customHeight="1" x14ac:dyDescent="0.25">
      <c r="A15" s="24" t="s">
        <v>163</v>
      </c>
      <c r="B15" s="25" t="s">
        <v>26</v>
      </c>
      <c r="C15" s="26" t="s">
        <v>27</v>
      </c>
      <c r="D15" s="27" t="s">
        <v>136</v>
      </c>
      <c r="E15" s="28">
        <v>2005</v>
      </c>
      <c r="F15" s="12">
        <v>7.8807</v>
      </c>
      <c r="G15" s="29">
        <v>7.8807</v>
      </c>
      <c r="H15" s="23"/>
      <c r="I15" s="19"/>
      <c r="J15" s="18"/>
      <c r="K15" s="19"/>
      <c r="L15" s="20"/>
      <c r="M15" s="21"/>
      <c r="N15" s="18"/>
      <c r="O15" s="65"/>
      <c r="P15" s="11"/>
      <c r="Q15" s="6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</row>
    <row r="16" spans="1:235" ht="20" customHeight="1" x14ac:dyDescent="0.25">
      <c r="A16" s="24" t="s">
        <v>163</v>
      </c>
      <c r="B16" s="25" t="s">
        <v>28</v>
      </c>
      <c r="C16" s="26" t="s">
        <v>29</v>
      </c>
      <c r="D16" s="27" t="s">
        <v>140</v>
      </c>
      <c r="E16" s="28">
        <v>2005</v>
      </c>
      <c r="F16" s="12">
        <v>7.8807</v>
      </c>
      <c r="G16" s="29">
        <v>7.8807</v>
      </c>
      <c r="H16" s="23"/>
      <c r="I16" s="19"/>
      <c r="J16" s="18"/>
      <c r="K16" s="19"/>
      <c r="L16" s="20"/>
      <c r="M16" s="21"/>
      <c r="N16" s="18"/>
      <c r="O16" s="65"/>
      <c r="P16" s="11"/>
      <c r="Q16" s="6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</row>
    <row r="17" spans="1:235" ht="20" customHeight="1" x14ac:dyDescent="0.25">
      <c r="A17" s="24">
        <v>15</v>
      </c>
      <c r="B17" s="25" t="s">
        <v>30</v>
      </c>
      <c r="C17" s="26" t="s">
        <v>31</v>
      </c>
      <c r="D17" s="27" t="s">
        <v>136</v>
      </c>
      <c r="E17" s="28">
        <v>2006</v>
      </c>
      <c r="F17" s="12">
        <v>7.4131999999999998</v>
      </c>
      <c r="G17" s="29">
        <v>7.4131999999999998</v>
      </c>
      <c r="H17" s="23"/>
      <c r="I17" s="17"/>
      <c r="J17" s="18"/>
      <c r="K17" s="19"/>
      <c r="L17" s="20"/>
      <c r="M17" s="21"/>
      <c r="N17" s="18"/>
      <c r="O17" s="65"/>
      <c r="P17" s="11"/>
      <c r="Q17" s="6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</row>
    <row r="18" spans="1:235" ht="20" customHeight="1" x14ac:dyDescent="0.25">
      <c r="A18" s="24">
        <v>16</v>
      </c>
      <c r="B18" s="25" t="s">
        <v>32</v>
      </c>
      <c r="C18" s="26" t="s">
        <v>33</v>
      </c>
      <c r="D18" s="27" t="s">
        <v>135</v>
      </c>
      <c r="E18" s="28">
        <v>2006</v>
      </c>
      <c r="F18" s="12">
        <v>7.0442999999999998</v>
      </c>
      <c r="G18" s="29">
        <v>7.0442999999999998</v>
      </c>
      <c r="H18" s="16"/>
      <c r="I18" s="17"/>
      <c r="J18" s="18"/>
      <c r="K18" s="19"/>
      <c r="L18" s="20"/>
      <c r="M18" s="21"/>
      <c r="N18" s="18"/>
      <c r="O18" s="65"/>
      <c r="P18" s="11"/>
      <c r="Q18" s="6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</row>
    <row r="19" spans="1:235" ht="20" customHeight="1" x14ac:dyDescent="0.25">
      <c r="A19" s="24">
        <v>17</v>
      </c>
      <c r="B19" s="25" t="s">
        <v>34</v>
      </c>
      <c r="C19" s="26" t="s">
        <v>35</v>
      </c>
      <c r="D19" s="27" t="s">
        <v>140</v>
      </c>
      <c r="E19" s="28">
        <v>2005</v>
      </c>
      <c r="F19" s="12">
        <v>6.8327</v>
      </c>
      <c r="G19" s="29">
        <v>6.8327</v>
      </c>
      <c r="H19" s="23"/>
      <c r="I19" s="17"/>
      <c r="J19" s="18"/>
      <c r="K19" s="19"/>
      <c r="L19" s="20"/>
      <c r="M19" s="21"/>
      <c r="N19" s="18"/>
      <c r="O19" s="65"/>
      <c r="P19" s="11"/>
      <c r="Q19" s="6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</row>
    <row r="20" spans="1:235" ht="20" customHeight="1" x14ac:dyDescent="0.25">
      <c r="A20" s="24" t="s">
        <v>164</v>
      </c>
      <c r="B20" s="25" t="s">
        <v>38</v>
      </c>
      <c r="C20" s="26" t="s">
        <v>39</v>
      </c>
      <c r="D20" s="27" t="s">
        <v>136</v>
      </c>
      <c r="E20" s="28">
        <v>2005</v>
      </c>
      <c r="F20" s="12">
        <v>6.6414</v>
      </c>
      <c r="G20" s="29">
        <v>6.6414</v>
      </c>
      <c r="H20" s="16"/>
      <c r="I20" s="19"/>
      <c r="J20" s="18"/>
      <c r="K20" s="19"/>
      <c r="L20" s="20"/>
      <c r="M20" s="21"/>
      <c r="N20" s="18"/>
      <c r="O20" s="65"/>
      <c r="P20" s="11"/>
      <c r="Q20" s="6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</row>
    <row r="21" spans="1:235" ht="20" customHeight="1" x14ac:dyDescent="0.25">
      <c r="A21" s="24" t="s">
        <v>164</v>
      </c>
      <c r="B21" s="25" t="s">
        <v>36</v>
      </c>
      <c r="C21" s="26" t="s">
        <v>37</v>
      </c>
      <c r="D21" s="27" t="s">
        <v>129</v>
      </c>
      <c r="E21" s="28">
        <v>2006</v>
      </c>
      <c r="F21" s="12">
        <v>6.6414</v>
      </c>
      <c r="G21" s="29">
        <v>6.6414</v>
      </c>
      <c r="H21" s="23"/>
      <c r="I21" s="19"/>
      <c r="J21" s="18"/>
      <c r="K21" s="19"/>
      <c r="L21" s="20"/>
      <c r="M21" s="21"/>
      <c r="N21" s="18"/>
      <c r="O21" s="65"/>
      <c r="P21" s="11"/>
      <c r="Q21" s="6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</row>
    <row r="22" spans="1:235" ht="20" customHeight="1" x14ac:dyDescent="0.25">
      <c r="A22" s="24" t="s">
        <v>165</v>
      </c>
      <c r="B22" s="25" t="s">
        <v>40</v>
      </c>
      <c r="C22" s="26" t="s">
        <v>41</v>
      </c>
      <c r="D22" s="27" t="s">
        <v>146</v>
      </c>
      <c r="E22" s="28">
        <v>2005</v>
      </c>
      <c r="F22" s="12">
        <v>6.4249000000000001</v>
      </c>
      <c r="G22" s="29">
        <v>6.4249000000000001</v>
      </c>
      <c r="H22" s="16"/>
      <c r="I22" s="17"/>
      <c r="J22" s="18"/>
      <c r="K22" s="19"/>
      <c r="L22" s="20"/>
      <c r="M22" s="21"/>
      <c r="N22" s="18"/>
      <c r="O22" s="65"/>
      <c r="P22" s="11"/>
      <c r="Q22" s="6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</row>
    <row r="23" spans="1:235" ht="20" customHeight="1" x14ac:dyDescent="0.25">
      <c r="A23" s="24" t="s">
        <v>165</v>
      </c>
      <c r="B23" s="25" t="s">
        <v>42</v>
      </c>
      <c r="C23" s="26" t="s">
        <v>43</v>
      </c>
      <c r="D23" s="27" t="s">
        <v>140</v>
      </c>
      <c r="E23" s="28">
        <v>2005</v>
      </c>
      <c r="F23" s="12">
        <v>6.4249000000000001</v>
      </c>
      <c r="G23" s="29">
        <v>6.4249000000000001</v>
      </c>
      <c r="H23" s="23"/>
      <c r="I23" s="19"/>
      <c r="J23" s="18"/>
      <c r="K23" s="19"/>
      <c r="L23" s="20"/>
      <c r="M23" s="21"/>
      <c r="N23" s="18"/>
      <c r="O23" s="65"/>
      <c r="P23" s="11"/>
      <c r="Q23" s="6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</row>
    <row r="24" spans="1:235" ht="20" customHeight="1" x14ac:dyDescent="0.25">
      <c r="A24" s="24" t="s">
        <v>165</v>
      </c>
      <c r="B24" s="25" t="s">
        <v>44</v>
      </c>
      <c r="C24" s="26" t="s">
        <v>45</v>
      </c>
      <c r="D24" s="27" t="s">
        <v>139</v>
      </c>
      <c r="E24" s="28">
        <v>2007</v>
      </c>
      <c r="F24" s="12">
        <v>6.4249000000000001</v>
      </c>
      <c r="G24" s="29">
        <v>6.4249000000000001</v>
      </c>
      <c r="H24" s="23"/>
      <c r="I24" s="17"/>
      <c r="J24" s="18"/>
      <c r="K24" s="19"/>
      <c r="L24" s="20"/>
      <c r="M24" s="21"/>
      <c r="N24" s="18"/>
      <c r="O24" s="65"/>
      <c r="P24" s="11"/>
      <c r="Q24" s="6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</row>
    <row r="25" spans="1:235" ht="20" customHeight="1" x14ac:dyDescent="0.25">
      <c r="A25" s="24" t="s">
        <v>166</v>
      </c>
      <c r="B25" s="25" t="s">
        <v>48</v>
      </c>
      <c r="C25" s="26" t="s">
        <v>49</v>
      </c>
      <c r="D25" s="27" t="s">
        <v>149</v>
      </c>
      <c r="E25" s="28">
        <v>2005</v>
      </c>
      <c r="F25" s="12">
        <v>6.2259000000000002</v>
      </c>
      <c r="G25" s="29">
        <v>6.2259000000000002</v>
      </c>
      <c r="H25" s="16"/>
      <c r="I25" s="17"/>
      <c r="J25" s="18"/>
      <c r="K25" s="19"/>
      <c r="L25" s="20"/>
      <c r="M25" s="21"/>
      <c r="N25" s="18"/>
      <c r="O25" s="65"/>
      <c r="P25" s="11"/>
      <c r="Q25" s="6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</row>
    <row r="26" spans="1:235" ht="20" customHeight="1" x14ac:dyDescent="0.25">
      <c r="A26" s="24" t="s">
        <v>166</v>
      </c>
      <c r="B26" s="25" t="s">
        <v>46</v>
      </c>
      <c r="C26" s="26" t="s">
        <v>47</v>
      </c>
      <c r="D26" s="27" t="s">
        <v>143</v>
      </c>
      <c r="E26" s="28">
        <v>2006</v>
      </c>
      <c r="F26" s="12">
        <v>6.2259000000000002</v>
      </c>
      <c r="G26" s="29">
        <v>6.2259000000000002</v>
      </c>
      <c r="H26" s="16"/>
      <c r="I26" s="17"/>
      <c r="J26" s="18"/>
      <c r="K26" s="19"/>
      <c r="L26" s="20"/>
      <c r="M26" s="21"/>
      <c r="N26" s="18"/>
      <c r="O26" s="65"/>
      <c r="P26" s="11"/>
      <c r="Q26" s="6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</row>
    <row r="27" spans="1:235" ht="20" customHeight="1" x14ac:dyDescent="0.25">
      <c r="A27" s="24">
        <v>25</v>
      </c>
      <c r="B27" s="25" t="s">
        <v>50</v>
      </c>
      <c r="C27" s="26" t="s">
        <v>51</v>
      </c>
      <c r="D27" s="27" t="s">
        <v>143</v>
      </c>
      <c r="E27" s="28">
        <v>2005</v>
      </c>
      <c r="F27" s="12">
        <v>6.1135000000000002</v>
      </c>
      <c r="G27" s="29">
        <v>6.1135000000000002</v>
      </c>
      <c r="H27" s="16"/>
      <c r="I27" s="17"/>
      <c r="J27" s="18"/>
      <c r="K27" s="19"/>
      <c r="L27" s="20"/>
      <c r="M27" s="21"/>
      <c r="N27" s="18"/>
      <c r="O27" s="65"/>
      <c r="P27" s="11"/>
      <c r="Q27" s="6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</row>
    <row r="28" spans="1:235" ht="20" customHeight="1" x14ac:dyDescent="0.25">
      <c r="A28" s="24" t="s">
        <v>167</v>
      </c>
      <c r="B28" s="25" t="s">
        <v>56</v>
      </c>
      <c r="C28" s="26" t="s">
        <v>57</v>
      </c>
      <c r="D28" s="27" t="s">
        <v>144</v>
      </c>
      <c r="E28" s="28">
        <v>2007</v>
      </c>
      <c r="F28" s="12">
        <v>5.9710999999999999</v>
      </c>
      <c r="G28" s="29">
        <v>5.9710999999999999</v>
      </c>
      <c r="H28" s="16"/>
      <c r="I28" s="17"/>
      <c r="J28" s="18"/>
      <c r="K28" s="19"/>
      <c r="L28" s="20"/>
      <c r="M28" s="21"/>
      <c r="N28" s="18"/>
      <c r="O28" s="65"/>
      <c r="P28" s="11"/>
      <c r="Q28" s="6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</row>
    <row r="29" spans="1:235" ht="20" customHeight="1" x14ac:dyDescent="0.25">
      <c r="A29" s="24" t="s">
        <v>167</v>
      </c>
      <c r="B29" s="25" t="s">
        <v>52</v>
      </c>
      <c r="C29" s="26" t="s">
        <v>53</v>
      </c>
      <c r="D29" s="27" t="s">
        <v>141</v>
      </c>
      <c r="E29" s="28">
        <v>2006</v>
      </c>
      <c r="F29" s="12">
        <v>5.9710999999999999</v>
      </c>
      <c r="G29" s="29">
        <v>5.9710999999999999</v>
      </c>
      <c r="H29" s="16"/>
      <c r="I29" s="17"/>
      <c r="J29" s="18"/>
      <c r="K29" s="19"/>
      <c r="L29" s="20"/>
      <c r="M29" s="21"/>
      <c r="N29" s="18"/>
      <c r="O29" s="65"/>
      <c r="P29" s="11"/>
      <c r="Q29" s="6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</row>
    <row r="30" spans="1:235" ht="20" customHeight="1" x14ac:dyDescent="0.25">
      <c r="A30" s="24" t="s">
        <v>167</v>
      </c>
      <c r="B30" s="25" t="s">
        <v>54</v>
      </c>
      <c r="C30" s="26" t="s">
        <v>55</v>
      </c>
      <c r="D30" s="27" t="s">
        <v>136</v>
      </c>
      <c r="E30" s="28">
        <v>2006</v>
      </c>
      <c r="F30" s="12">
        <v>5.9710999999999999</v>
      </c>
      <c r="G30" s="29">
        <v>5.9710999999999999</v>
      </c>
      <c r="H30" s="16"/>
      <c r="I30" s="17"/>
      <c r="J30" s="18"/>
      <c r="K30" s="19"/>
      <c r="L30" s="20"/>
      <c r="M30" s="21"/>
      <c r="N30" s="18"/>
      <c r="O30" s="65"/>
      <c r="P30" s="11"/>
      <c r="Q30" s="6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</row>
    <row r="31" spans="1:235" ht="20" customHeight="1" x14ac:dyDescent="0.25">
      <c r="A31" s="24">
        <v>29</v>
      </c>
      <c r="B31" s="25" t="s">
        <v>58</v>
      </c>
      <c r="C31" s="26" t="s">
        <v>59</v>
      </c>
      <c r="D31" s="27" t="s">
        <v>139</v>
      </c>
      <c r="E31" s="28">
        <v>2005</v>
      </c>
      <c r="F31" s="12">
        <v>5.8335999999999997</v>
      </c>
      <c r="G31" s="29">
        <v>5.8335999999999997</v>
      </c>
      <c r="H31" s="16"/>
      <c r="I31" s="17"/>
      <c r="J31" s="18"/>
      <c r="K31" s="19"/>
      <c r="L31" s="20"/>
      <c r="M31" s="21"/>
      <c r="N31" s="18"/>
      <c r="O31" s="65"/>
      <c r="P31" s="11"/>
      <c r="Q31" s="6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</row>
    <row r="32" spans="1:235" ht="20" customHeight="1" x14ac:dyDescent="0.25">
      <c r="A32" s="24" t="s">
        <v>168</v>
      </c>
      <c r="B32" s="25" t="s">
        <v>64</v>
      </c>
      <c r="C32" s="26" t="s">
        <v>65</v>
      </c>
      <c r="D32" s="27" t="s">
        <v>148</v>
      </c>
      <c r="E32" s="28">
        <v>2005</v>
      </c>
      <c r="F32" s="12">
        <v>5.6375999999999999</v>
      </c>
      <c r="G32" s="29">
        <v>5.6375999999999999</v>
      </c>
      <c r="H32" s="16"/>
      <c r="I32" s="17"/>
      <c r="J32" s="18"/>
      <c r="K32" s="19"/>
      <c r="L32" s="20"/>
      <c r="M32" s="21"/>
      <c r="N32" s="18"/>
      <c r="O32" s="65"/>
      <c r="P32" s="11"/>
      <c r="Q32" s="6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</row>
    <row r="33" spans="1:235" ht="20" customHeight="1" x14ac:dyDescent="0.25">
      <c r="A33" s="24" t="s">
        <v>168</v>
      </c>
      <c r="B33" s="25" t="s">
        <v>62</v>
      </c>
      <c r="C33" s="26" t="s">
        <v>63</v>
      </c>
      <c r="D33" s="27" t="s">
        <v>142</v>
      </c>
      <c r="E33" s="28">
        <v>2009</v>
      </c>
      <c r="F33" s="12">
        <v>5.6375999999999999</v>
      </c>
      <c r="G33" s="29">
        <v>5.6375999999999999</v>
      </c>
      <c r="H33" s="16"/>
      <c r="I33" s="17"/>
      <c r="J33" s="18"/>
      <c r="K33" s="19"/>
      <c r="L33" s="20"/>
      <c r="M33" s="21"/>
      <c r="N33" s="18"/>
      <c r="O33" s="65"/>
      <c r="P33" s="11"/>
      <c r="Q33" s="6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</row>
    <row r="34" spans="1:235" ht="20" customHeight="1" x14ac:dyDescent="0.25">
      <c r="A34" s="24" t="s">
        <v>168</v>
      </c>
      <c r="B34" s="25" t="s">
        <v>60</v>
      </c>
      <c r="C34" s="26" t="s">
        <v>61</v>
      </c>
      <c r="D34" s="27" t="s">
        <v>131</v>
      </c>
      <c r="E34" s="28">
        <v>2006</v>
      </c>
      <c r="F34" s="12">
        <v>5.6375999999999999</v>
      </c>
      <c r="G34" s="29">
        <v>5.6375999999999999</v>
      </c>
      <c r="H34" s="16"/>
      <c r="I34" s="19"/>
      <c r="J34" s="18"/>
      <c r="K34" s="19"/>
      <c r="L34" s="20"/>
      <c r="M34" s="21"/>
      <c r="N34" s="18"/>
      <c r="O34" s="65"/>
      <c r="P34" s="11"/>
      <c r="Q34" s="6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</row>
    <row r="35" spans="1:235" ht="20" customHeight="1" x14ac:dyDescent="0.25">
      <c r="A35" s="24" t="s">
        <v>169</v>
      </c>
      <c r="B35" s="25" t="s">
        <v>70</v>
      </c>
      <c r="C35" s="26" t="s">
        <v>71</v>
      </c>
      <c r="D35" s="27" t="s">
        <v>131</v>
      </c>
      <c r="E35" s="28">
        <v>2006</v>
      </c>
      <c r="F35" s="12">
        <v>5.3236999999999997</v>
      </c>
      <c r="G35" s="29">
        <v>5.3236999999999997</v>
      </c>
      <c r="H35" s="16"/>
      <c r="I35" s="19"/>
      <c r="J35" s="18"/>
      <c r="K35" s="19"/>
      <c r="L35" s="20"/>
      <c r="M35" s="21"/>
      <c r="N35" s="18"/>
      <c r="O35" s="65"/>
      <c r="P35" s="11"/>
      <c r="Q35" s="6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</row>
    <row r="36" spans="1:235" ht="20" customHeight="1" x14ac:dyDescent="0.25">
      <c r="A36" s="24" t="s">
        <v>169</v>
      </c>
      <c r="B36" s="25" t="s">
        <v>68</v>
      </c>
      <c r="C36" s="26" t="s">
        <v>69</v>
      </c>
      <c r="D36" s="27" t="s">
        <v>139</v>
      </c>
      <c r="E36" s="28">
        <v>2008</v>
      </c>
      <c r="F36" s="12">
        <v>5.3236999999999997</v>
      </c>
      <c r="G36" s="29">
        <v>5.3236999999999997</v>
      </c>
      <c r="H36" s="16"/>
      <c r="I36" s="17"/>
      <c r="J36" s="18"/>
      <c r="K36" s="19"/>
      <c r="L36" s="20"/>
      <c r="M36" s="21"/>
      <c r="N36" s="18"/>
      <c r="O36" s="65"/>
      <c r="P36" s="11"/>
      <c r="Q36" s="6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</row>
    <row r="37" spans="1:235" ht="20" customHeight="1" x14ac:dyDescent="0.25">
      <c r="A37" s="24" t="s">
        <v>169</v>
      </c>
      <c r="B37" s="25" t="s">
        <v>66</v>
      </c>
      <c r="C37" s="26" t="s">
        <v>67</v>
      </c>
      <c r="D37" s="27" t="s">
        <v>133</v>
      </c>
      <c r="E37" s="28">
        <v>2005</v>
      </c>
      <c r="F37" s="12">
        <v>5.3236999999999997</v>
      </c>
      <c r="G37" s="29">
        <v>5.3236999999999997</v>
      </c>
      <c r="H37" s="16"/>
      <c r="I37" s="17"/>
      <c r="J37" s="18"/>
      <c r="K37" s="19"/>
      <c r="L37" s="20"/>
      <c r="M37" s="21"/>
      <c r="N37" s="18"/>
      <c r="O37" s="65"/>
      <c r="P37" s="11"/>
      <c r="Q37" s="6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</row>
    <row r="38" spans="1:235" ht="20" customHeight="1" x14ac:dyDescent="0.25">
      <c r="A38" s="24" t="s">
        <v>170</v>
      </c>
      <c r="B38" s="25" t="s">
        <v>80</v>
      </c>
      <c r="C38" s="26" t="s">
        <v>81</v>
      </c>
      <c r="D38" s="27" t="s">
        <v>139</v>
      </c>
      <c r="E38" s="28">
        <v>2006</v>
      </c>
      <c r="F38" s="12">
        <v>5.0804999999999998</v>
      </c>
      <c r="G38" s="29">
        <v>5.0804999999999998</v>
      </c>
      <c r="H38" s="23"/>
      <c r="I38" s="17"/>
      <c r="J38" s="18"/>
      <c r="K38" s="19"/>
      <c r="L38" s="20"/>
      <c r="M38" s="21"/>
      <c r="N38" s="18"/>
      <c r="O38" s="65"/>
      <c r="P38" s="11"/>
      <c r="Q38" s="6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</row>
    <row r="39" spans="1:235" ht="20" customHeight="1" x14ac:dyDescent="0.25">
      <c r="A39" s="24" t="s">
        <v>170</v>
      </c>
      <c r="B39" s="25" t="s">
        <v>72</v>
      </c>
      <c r="C39" s="26" t="s">
        <v>73</v>
      </c>
      <c r="D39" s="27" t="s">
        <v>131</v>
      </c>
      <c r="E39" s="28">
        <v>2005</v>
      </c>
      <c r="F39" s="12">
        <v>5.0804999999999998</v>
      </c>
      <c r="G39" s="29">
        <v>5.0804999999999998</v>
      </c>
      <c r="H39" s="16"/>
      <c r="I39" s="17"/>
      <c r="J39" s="18"/>
      <c r="K39" s="19"/>
      <c r="L39" s="20"/>
      <c r="M39" s="21"/>
      <c r="N39" s="18"/>
      <c r="O39" s="65"/>
      <c r="P39" s="11"/>
      <c r="Q39" s="6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</row>
    <row r="40" spans="1:235" ht="20" customHeight="1" x14ac:dyDescent="0.25">
      <c r="A40" s="24" t="s">
        <v>170</v>
      </c>
      <c r="B40" s="25" t="s">
        <v>76</v>
      </c>
      <c r="C40" s="26" t="s">
        <v>77</v>
      </c>
      <c r="D40" s="27" t="s">
        <v>131</v>
      </c>
      <c r="E40" s="28">
        <v>2006</v>
      </c>
      <c r="F40" s="12">
        <v>5.0804999999999998</v>
      </c>
      <c r="G40" s="29">
        <v>5.0804999999999998</v>
      </c>
      <c r="H40" s="23"/>
      <c r="I40" s="17"/>
      <c r="J40" s="18"/>
      <c r="K40" s="19"/>
      <c r="L40" s="20"/>
      <c r="M40" s="21"/>
      <c r="N40" s="18"/>
      <c r="O40" s="65"/>
      <c r="P40" s="11"/>
      <c r="Q40" s="6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</row>
    <row r="41" spans="1:235" ht="20" customHeight="1" x14ac:dyDescent="0.25">
      <c r="A41" s="24" t="s">
        <v>170</v>
      </c>
      <c r="B41" s="25" t="s">
        <v>74</v>
      </c>
      <c r="C41" s="26" t="s">
        <v>75</v>
      </c>
      <c r="D41" s="27" t="s">
        <v>130</v>
      </c>
      <c r="E41" s="28">
        <v>2006</v>
      </c>
      <c r="F41" s="12">
        <v>5.0804999999999998</v>
      </c>
      <c r="G41" s="29">
        <v>5.0804999999999998</v>
      </c>
      <c r="H41" s="16"/>
      <c r="I41" s="19"/>
      <c r="J41" s="18"/>
      <c r="K41" s="19"/>
      <c r="L41" s="20"/>
      <c r="M41" s="21"/>
      <c r="N41" s="18"/>
      <c r="O41" s="65"/>
      <c r="P41" s="11"/>
      <c r="Q41" s="6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</row>
    <row r="42" spans="1:235" ht="20" customHeight="1" x14ac:dyDescent="0.25">
      <c r="A42" s="24" t="s">
        <v>170</v>
      </c>
      <c r="B42" s="25" t="s">
        <v>78</v>
      </c>
      <c r="C42" s="26" t="s">
        <v>79</v>
      </c>
      <c r="D42" s="27" t="s">
        <v>136</v>
      </c>
      <c r="E42" s="28">
        <v>2005</v>
      </c>
      <c r="F42" s="12">
        <v>5.0804999999999998</v>
      </c>
      <c r="G42" s="29">
        <v>5.0804999999999998</v>
      </c>
      <c r="H42" s="16"/>
      <c r="I42" s="19"/>
      <c r="J42" s="18"/>
      <c r="K42" s="19"/>
      <c r="L42" s="20"/>
      <c r="M42" s="21"/>
      <c r="N42" s="18"/>
      <c r="O42" s="65"/>
      <c r="P42" s="11"/>
      <c r="Q42" s="6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</row>
    <row r="43" spans="1:235" ht="20" customHeight="1" x14ac:dyDescent="0.25">
      <c r="A43" s="24" t="s">
        <v>171</v>
      </c>
      <c r="B43" s="25" t="s">
        <v>82</v>
      </c>
      <c r="C43" s="26" t="s">
        <v>83</v>
      </c>
      <c r="D43" s="27" t="s">
        <v>139</v>
      </c>
      <c r="E43" s="28">
        <v>2006</v>
      </c>
      <c r="F43" s="12">
        <v>4.7483000000000004</v>
      </c>
      <c r="G43" s="29">
        <v>4.7483000000000004</v>
      </c>
      <c r="H43" s="23"/>
      <c r="I43" s="17"/>
      <c r="J43" s="18"/>
      <c r="K43" s="19"/>
      <c r="L43" s="20"/>
      <c r="M43" s="21"/>
      <c r="N43" s="18"/>
      <c r="O43" s="65"/>
      <c r="P43" s="11"/>
      <c r="Q43" s="6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</row>
    <row r="44" spans="1:235" ht="20" customHeight="1" x14ac:dyDescent="0.25">
      <c r="A44" s="24" t="s">
        <v>171</v>
      </c>
      <c r="B44" s="25" t="s">
        <v>84</v>
      </c>
      <c r="C44" s="26" t="s">
        <v>85</v>
      </c>
      <c r="D44" s="27" t="s">
        <v>139</v>
      </c>
      <c r="E44" s="28">
        <v>2007</v>
      </c>
      <c r="F44" s="12">
        <v>4.7483000000000004</v>
      </c>
      <c r="G44" s="29">
        <v>4.7483000000000004</v>
      </c>
      <c r="H44" s="16"/>
      <c r="I44" s="19"/>
      <c r="J44" s="18"/>
      <c r="K44" s="19"/>
      <c r="L44" s="20"/>
      <c r="M44" s="21"/>
      <c r="N44" s="18"/>
      <c r="O44" s="65"/>
      <c r="P44" s="11"/>
      <c r="Q44" s="6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</row>
    <row r="45" spans="1:235" ht="20" customHeight="1" x14ac:dyDescent="0.25">
      <c r="A45" s="24" t="s">
        <v>171</v>
      </c>
      <c r="B45" s="25" t="s">
        <v>88</v>
      </c>
      <c r="C45" s="26" t="s">
        <v>89</v>
      </c>
      <c r="D45" s="27" t="s">
        <v>140</v>
      </c>
      <c r="E45" s="28">
        <v>2005</v>
      </c>
      <c r="F45" s="12">
        <v>4.7483000000000004</v>
      </c>
      <c r="G45" s="29">
        <v>4.7483000000000004</v>
      </c>
      <c r="H45" s="16"/>
      <c r="I45" s="17"/>
      <c r="J45" s="18"/>
      <c r="K45" s="19"/>
      <c r="L45" s="20"/>
      <c r="M45" s="21"/>
      <c r="N45" s="18"/>
      <c r="O45" s="65"/>
      <c r="P45" s="11"/>
      <c r="Q45" s="6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</row>
    <row r="46" spans="1:235" ht="20" customHeight="1" x14ac:dyDescent="0.25">
      <c r="A46" s="24" t="s">
        <v>171</v>
      </c>
      <c r="B46" s="25" t="s">
        <v>86</v>
      </c>
      <c r="C46" s="26" t="s">
        <v>87</v>
      </c>
      <c r="D46" s="27" t="s">
        <v>139</v>
      </c>
      <c r="E46" s="28">
        <v>2005</v>
      </c>
      <c r="F46" s="12">
        <v>4.7483000000000004</v>
      </c>
      <c r="G46" s="29">
        <v>4.7483000000000004</v>
      </c>
      <c r="H46" s="16"/>
      <c r="I46" s="17"/>
      <c r="J46" s="18"/>
      <c r="K46" s="19"/>
      <c r="L46" s="20"/>
      <c r="M46" s="21"/>
      <c r="N46" s="18"/>
      <c r="O46" s="65"/>
      <c r="P46" s="11"/>
      <c r="Q46" s="6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</row>
    <row r="47" spans="1:235" ht="20" customHeight="1" x14ac:dyDescent="0.25">
      <c r="A47" s="24" t="s">
        <v>172</v>
      </c>
      <c r="B47" s="25" t="s">
        <v>92</v>
      </c>
      <c r="C47" s="26" t="s">
        <v>93</v>
      </c>
      <c r="D47" s="27" t="s">
        <v>148</v>
      </c>
      <c r="E47" s="28">
        <v>2005</v>
      </c>
      <c r="F47" s="12">
        <v>4.4127999999999998</v>
      </c>
      <c r="G47" s="29">
        <v>4.4127999999999998</v>
      </c>
      <c r="H47" s="16"/>
      <c r="I47" s="19"/>
      <c r="J47" s="18"/>
      <c r="K47" s="19"/>
      <c r="L47" s="20"/>
      <c r="M47" s="21"/>
      <c r="N47" s="18"/>
      <c r="O47" s="65"/>
      <c r="P47" s="11"/>
      <c r="Q47" s="6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</row>
    <row r="48" spans="1:235" ht="20" customHeight="1" x14ac:dyDescent="0.25">
      <c r="A48" s="24" t="s">
        <v>172</v>
      </c>
      <c r="B48" s="25" t="s">
        <v>94</v>
      </c>
      <c r="C48" s="26" t="s">
        <v>95</v>
      </c>
      <c r="D48" s="27" t="s">
        <v>147</v>
      </c>
      <c r="E48" s="28">
        <v>2006</v>
      </c>
      <c r="F48" s="12">
        <v>4.4127999999999998</v>
      </c>
      <c r="G48" s="29">
        <v>4.4127999999999998</v>
      </c>
      <c r="H48" s="23"/>
      <c r="I48" s="17"/>
      <c r="J48" s="18"/>
      <c r="K48" s="19"/>
      <c r="L48" s="20"/>
      <c r="M48" s="21"/>
      <c r="N48" s="18"/>
      <c r="O48" s="65"/>
      <c r="P48" s="11"/>
      <c r="Q48" s="6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</row>
    <row r="49" spans="1:235" ht="20" customHeight="1" x14ac:dyDescent="0.25">
      <c r="A49" s="24" t="s">
        <v>172</v>
      </c>
      <c r="B49" s="25" t="s">
        <v>96</v>
      </c>
      <c r="C49" s="26" t="s">
        <v>97</v>
      </c>
      <c r="D49" s="27" t="s">
        <v>145</v>
      </c>
      <c r="E49" s="28">
        <v>2006</v>
      </c>
      <c r="F49" s="12">
        <v>4.4127999999999998</v>
      </c>
      <c r="G49" s="29">
        <v>4.4127999999999998</v>
      </c>
      <c r="H49" s="23"/>
      <c r="I49" s="17"/>
      <c r="J49" s="18"/>
      <c r="K49" s="19"/>
      <c r="L49" s="20"/>
      <c r="M49" s="21"/>
      <c r="N49" s="18"/>
      <c r="O49" s="65"/>
      <c r="P49" s="11"/>
      <c r="Q49" s="6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</row>
    <row r="50" spans="1:235" ht="20" customHeight="1" x14ac:dyDescent="0.25">
      <c r="A50" s="24" t="s">
        <v>172</v>
      </c>
      <c r="B50" s="25" t="s">
        <v>90</v>
      </c>
      <c r="C50" s="26" t="s">
        <v>91</v>
      </c>
      <c r="D50" s="27" t="s">
        <v>131</v>
      </c>
      <c r="E50" s="28">
        <v>2007</v>
      </c>
      <c r="F50" s="12">
        <v>4.4127999999999998</v>
      </c>
      <c r="G50" s="29">
        <v>4.4127999999999998</v>
      </c>
      <c r="H50" s="16"/>
      <c r="I50" s="17"/>
      <c r="J50" s="18"/>
      <c r="K50" s="19"/>
      <c r="L50" s="20"/>
      <c r="M50" s="21"/>
      <c r="N50" s="18"/>
      <c r="O50" s="65"/>
      <c r="P50" s="11"/>
      <c r="Q50" s="6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</row>
    <row r="51" spans="1:235" ht="20" customHeight="1" x14ac:dyDescent="0.25">
      <c r="A51" s="24" t="s">
        <v>172</v>
      </c>
      <c r="B51" s="25" t="s">
        <v>98</v>
      </c>
      <c r="C51" s="26" t="s">
        <v>99</v>
      </c>
      <c r="D51" s="27" t="s">
        <v>130</v>
      </c>
      <c r="E51" s="28">
        <v>2006</v>
      </c>
      <c r="F51" s="12">
        <v>4.4127999999999998</v>
      </c>
      <c r="G51" s="29">
        <v>4.4127999999999998</v>
      </c>
      <c r="H51" s="16"/>
      <c r="I51" s="17"/>
      <c r="J51" s="18"/>
      <c r="K51" s="19"/>
      <c r="L51" s="20"/>
      <c r="M51" s="21"/>
      <c r="N51" s="18"/>
      <c r="O51" s="65"/>
      <c r="P51" s="11"/>
      <c r="Q51" s="6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</row>
    <row r="52" spans="1:235" ht="20" customHeight="1" x14ac:dyDescent="0.25">
      <c r="A52" s="24" t="s">
        <v>173</v>
      </c>
      <c r="B52" s="25" t="s">
        <v>100</v>
      </c>
      <c r="C52" s="26" t="s">
        <v>101</v>
      </c>
      <c r="D52" s="27" t="s">
        <v>131</v>
      </c>
      <c r="E52" s="28">
        <v>2006</v>
      </c>
      <c r="F52" s="12">
        <v>4.1638000000000002</v>
      </c>
      <c r="G52" s="29">
        <v>4.1638000000000002</v>
      </c>
      <c r="H52" s="16"/>
      <c r="I52" s="17"/>
      <c r="J52" s="18"/>
      <c r="K52" s="19"/>
      <c r="L52" s="20"/>
      <c r="M52" s="21"/>
      <c r="N52" s="18"/>
      <c r="O52" s="65"/>
      <c r="P52" s="11"/>
      <c r="Q52" s="6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</row>
    <row r="53" spans="1:235" ht="20" customHeight="1" x14ac:dyDescent="0.25">
      <c r="A53" s="24" t="s">
        <v>173</v>
      </c>
      <c r="B53" s="25" t="s">
        <v>102</v>
      </c>
      <c r="C53" s="26" t="s">
        <v>103</v>
      </c>
      <c r="D53" s="27" t="s">
        <v>134</v>
      </c>
      <c r="E53" s="28">
        <v>2007</v>
      </c>
      <c r="F53" s="12">
        <v>4.1638000000000002</v>
      </c>
      <c r="G53" s="29">
        <v>4.1638000000000002</v>
      </c>
      <c r="H53" s="16"/>
      <c r="I53" s="17"/>
      <c r="J53" s="18"/>
      <c r="K53" s="19"/>
      <c r="L53" s="20"/>
      <c r="M53" s="21"/>
      <c r="N53" s="18"/>
      <c r="O53" s="65"/>
      <c r="P53" s="11"/>
      <c r="Q53" s="6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</row>
    <row r="54" spans="1:235" ht="20" customHeight="1" x14ac:dyDescent="0.25">
      <c r="A54" s="24">
        <v>52</v>
      </c>
      <c r="B54" s="25" t="s">
        <v>104</v>
      </c>
      <c r="C54" s="26" t="s">
        <v>105</v>
      </c>
      <c r="D54" s="27" t="s">
        <v>135</v>
      </c>
      <c r="E54" s="28">
        <v>2007</v>
      </c>
      <c r="F54" s="12">
        <v>3.9729000000000001</v>
      </c>
      <c r="G54" s="29">
        <v>3.9729000000000001</v>
      </c>
      <c r="H54" s="16"/>
      <c r="I54" s="17"/>
      <c r="J54" s="18"/>
      <c r="K54" s="19"/>
      <c r="L54" s="20"/>
      <c r="M54" s="21"/>
      <c r="N54" s="18"/>
      <c r="O54" s="65"/>
      <c r="P54" s="11"/>
      <c r="Q54" s="6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</row>
    <row r="55" spans="1:235" ht="20" customHeight="1" x14ac:dyDescent="0.25">
      <c r="A55" s="24">
        <v>53</v>
      </c>
      <c r="B55" s="25" t="s">
        <v>106</v>
      </c>
      <c r="C55" s="26" t="s">
        <v>107</v>
      </c>
      <c r="D55" s="27" t="s">
        <v>140</v>
      </c>
      <c r="E55" s="28">
        <v>2007</v>
      </c>
      <c r="F55" s="12">
        <v>3.778</v>
      </c>
      <c r="G55" s="29">
        <v>3.778</v>
      </c>
      <c r="H55" s="23"/>
      <c r="I55" s="17"/>
      <c r="J55" s="18"/>
      <c r="K55" s="19"/>
      <c r="L55" s="20"/>
      <c r="M55" s="21"/>
      <c r="N55" s="18"/>
      <c r="O55" s="65"/>
      <c r="P55" s="11"/>
      <c r="Q55" s="6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</row>
    <row r="56" spans="1:235" ht="20" customHeight="1" x14ac:dyDescent="0.25">
      <c r="A56" s="24" t="s">
        <v>174</v>
      </c>
      <c r="B56" s="25" t="s">
        <v>110</v>
      </c>
      <c r="C56" s="26" t="s">
        <v>111</v>
      </c>
      <c r="D56" s="27" t="s">
        <v>139</v>
      </c>
      <c r="E56" s="28">
        <v>2005</v>
      </c>
      <c r="F56" s="12">
        <v>3.5108000000000001</v>
      </c>
      <c r="G56" s="29">
        <v>3.5108000000000001</v>
      </c>
      <c r="H56" s="16"/>
      <c r="I56" s="17"/>
      <c r="J56" s="18"/>
      <c r="K56" s="19"/>
      <c r="L56" s="20"/>
      <c r="M56" s="21"/>
      <c r="N56" s="18"/>
      <c r="O56" s="65"/>
      <c r="P56" s="11"/>
      <c r="Q56" s="6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</row>
    <row r="57" spans="1:235" ht="20" customHeight="1" x14ac:dyDescent="0.25">
      <c r="A57" s="24" t="s">
        <v>174</v>
      </c>
      <c r="B57" s="25" t="s">
        <v>108</v>
      </c>
      <c r="C57" s="26" t="s">
        <v>109</v>
      </c>
      <c r="D57" s="27" t="s">
        <v>139</v>
      </c>
      <c r="E57" s="28">
        <v>2008</v>
      </c>
      <c r="F57" s="12">
        <v>3.5108000000000001</v>
      </c>
      <c r="G57" s="29">
        <v>3.5108000000000001</v>
      </c>
      <c r="H57" s="16"/>
      <c r="I57" s="17"/>
      <c r="J57" s="18"/>
      <c r="K57" s="19"/>
      <c r="L57" s="20"/>
      <c r="M57" s="21"/>
      <c r="N57" s="18"/>
      <c r="O57" s="65"/>
      <c r="P57" s="11"/>
      <c r="Q57" s="6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</row>
    <row r="58" spans="1:235" ht="20" customHeight="1" x14ac:dyDescent="0.25">
      <c r="A58" s="24" t="s">
        <v>174</v>
      </c>
      <c r="B58" s="25" t="s">
        <v>112</v>
      </c>
      <c r="C58" s="26" t="s">
        <v>113</v>
      </c>
      <c r="D58" s="27" t="s">
        <v>136</v>
      </c>
      <c r="E58" s="28">
        <v>2006</v>
      </c>
      <c r="F58" s="12">
        <v>3.5108000000000001</v>
      </c>
      <c r="G58" s="29">
        <v>3.5108000000000001</v>
      </c>
      <c r="H58" s="23"/>
      <c r="I58" s="17"/>
      <c r="J58" s="18"/>
      <c r="K58" s="19"/>
      <c r="L58" s="20"/>
      <c r="M58" s="21"/>
      <c r="N58" s="18"/>
      <c r="O58" s="65"/>
      <c r="P58" s="11"/>
      <c r="Q58" s="6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</row>
    <row r="59" spans="1:235" ht="20" customHeight="1" x14ac:dyDescent="0.25">
      <c r="A59" s="24" t="s">
        <v>174</v>
      </c>
      <c r="B59" s="25" t="s">
        <v>114</v>
      </c>
      <c r="C59" s="26" t="s">
        <v>115</v>
      </c>
      <c r="D59" s="27" t="s">
        <v>131</v>
      </c>
      <c r="E59" s="28">
        <v>2006</v>
      </c>
      <c r="F59" s="12">
        <v>3.3054000000000001</v>
      </c>
      <c r="G59" s="29">
        <v>3.3054000000000001</v>
      </c>
      <c r="H59" s="1"/>
      <c r="I59" s="21"/>
      <c r="J59" s="1"/>
      <c r="K59" s="21"/>
      <c r="L59" s="1"/>
      <c r="M59" s="21"/>
      <c r="N59" s="1"/>
      <c r="O59" s="65"/>
      <c r="P59" s="11"/>
      <c r="Q59" s="6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</row>
    <row r="60" spans="1:235" ht="20" customHeight="1" x14ac:dyDescent="0.25">
      <c r="A60" s="24">
        <v>58</v>
      </c>
      <c r="B60" s="25" t="s">
        <v>116</v>
      </c>
      <c r="C60" s="26" t="s">
        <v>117</v>
      </c>
      <c r="D60" s="27" t="s">
        <v>150</v>
      </c>
      <c r="E60" s="28">
        <v>2007</v>
      </c>
      <c r="F60" s="12">
        <v>3.1652999999999998</v>
      </c>
      <c r="G60" s="29">
        <v>3.1652999999999998</v>
      </c>
      <c r="H60" s="23"/>
      <c r="I60" s="17"/>
      <c r="J60" s="18"/>
      <c r="K60" s="19"/>
      <c r="L60" s="20"/>
      <c r="M60" s="21"/>
      <c r="N60" s="18"/>
      <c r="O60" s="65"/>
      <c r="P60" s="11"/>
      <c r="Q60" s="6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</row>
    <row r="61" spans="1:235" ht="20" customHeight="1" x14ac:dyDescent="0.25">
      <c r="A61" s="24">
        <v>59</v>
      </c>
      <c r="B61" s="25" t="s">
        <v>118</v>
      </c>
      <c r="C61" s="26" t="s">
        <v>119</v>
      </c>
      <c r="D61" s="27" t="s">
        <v>133</v>
      </c>
      <c r="E61" s="28">
        <v>2005</v>
      </c>
      <c r="F61" s="12">
        <v>2.8774999999999999</v>
      </c>
      <c r="G61" s="29">
        <v>2.8774999999999999</v>
      </c>
      <c r="H61" s="16"/>
      <c r="I61" s="19"/>
      <c r="J61" s="18"/>
      <c r="K61" s="19"/>
      <c r="L61" s="20"/>
      <c r="M61" s="21"/>
      <c r="N61" s="18"/>
      <c r="O61" s="65"/>
      <c r="P61" s="11"/>
      <c r="Q61" s="6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</row>
    <row r="62" spans="1:235" ht="20" customHeight="1" x14ac:dyDescent="0.25">
      <c r="A62" s="24">
        <v>60</v>
      </c>
      <c r="B62" s="25" t="s">
        <v>120</v>
      </c>
      <c r="C62" s="26" t="s">
        <v>121</v>
      </c>
      <c r="D62" s="27" t="s">
        <v>132</v>
      </c>
      <c r="E62" s="28">
        <v>2005</v>
      </c>
      <c r="F62" s="12">
        <v>2.5794000000000001</v>
      </c>
      <c r="G62" s="29">
        <v>2.5794000000000001</v>
      </c>
      <c r="H62" s="30"/>
      <c r="I62" s="31"/>
      <c r="J62" s="32"/>
      <c r="K62" s="31"/>
      <c r="L62" s="33"/>
      <c r="M62" s="21"/>
      <c r="N62" s="32"/>
      <c r="O62" s="65"/>
      <c r="P62" s="11"/>
      <c r="Q62" s="6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</row>
    <row r="63" spans="1:235" ht="20" customHeight="1" x14ac:dyDescent="0.25">
      <c r="A63" s="24">
        <v>61</v>
      </c>
      <c r="B63" s="25" t="s">
        <v>122</v>
      </c>
      <c r="C63" s="26" t="s">
        <v>123</v>
      </c>
      <c r="D63" s="27" t="s">
        <v>137</v>
      </c>
      <c r="E63" s="28">
        <v>2005</v>
      </c>
      <c r="F63" s="12">
        <v>2.5032000000000001</v>
      </c>
      <c r="G63" s="29">
        <v>2.5032000000000001</v>
      </c>
      <c r="H63" s="23"/>
      <c r="I63" s="17"/>
      <c r="J63" s="18"/>
      <c r="K63" s="19"/>
      <c r="L63" s="20"/>
      <c r="M63" s="21"/>
      <c r="N63" s="18"/>
      <c r="O63" s="65"/>
      <c r="P63" s="11"/>
      <c r="Q63" s="6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</row>
    <row r="64" spans="1:235" ht="20" customHeight="1" x14ac:dyDescent="0.25">
      <c r="A64" s="24">
        <v>62</v>
      </c>
      <c r="B64" s="25" t="s">
        <v>124</v>
      </c>
      <c r="C64" s="26" t="s">
        <v>125</v>
      </c>
      <c r="D64" s="27" t="s">
        <v>141</v>
      </c>
      <c r="E64" s="28">
        <v>2006</v>
      </c>
      <c r="F64" s="12">
        <v>2.3488000000000002</v>
      </c>
      <c r="G64" s="29">
        <v>2.3488000000000002</v>
      </c>
      <c r="H64" s="23"/>
      <c r="I64" s="17"/>
      <c r="J64" s="18"/>
      <c r="K64" s="19"/>
      <c r="L64" s="20"/>
      <c r="M64" s="21"/>
      <c r="N64" s="18"/>
      <c r="O64" s="65"/>
      <c r="P64" s="11"/>
      <c r="Q64" s="6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</row>
    <row r="65" spans="1:235" ht="20" customHeight="1" x14ac:dyDescent="0.25">
      <c r="A65" s="34">
        <v>63</v>
      </c>
      <c r="B65" s="35" t="s">
        <v>126</v>
      </c>
      <c r="C65" s="36" t="s">
        <v>127</v>
      </c>
      <c r="D65" s="37" t="s">
        <v>135</v>
      </c>
      <c r="E65" s="38">
        <v>2005</v>
      </c>
      <c r="F65" s="39">
        <v>2.1915</v>
      </c>
      <c r="G65" s="40">
        <v>2.1915</v>
      </c>
      <c r="H65" s="41"/>
      <c r="I65" s="42"/>
      <c r="J65" s="43"/>
      <c r="K65" s="44"/>
      <c r="L65" s="45"/>
      <c r="M65" s="5"/>
      <c r="N65" s="43"/>
      <c r="O65" s="5"/>
      <c r="P65" s="47"/>
      <c r="Q65" s="6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</row>
    <row r="66" spans="1:2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</row>
    <row r="67" spans="1:2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</row>
    <row r="68" spans="1:23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</row>
    <row r="69" spans="1:23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</row>
    <row r="70" spans="1:23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</row>
    <row r="71" spans="1:23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</row>
    <row r="72" spans="1:23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</row>
    <row r="73" spans="1:23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</row>
    <row r="74" spans="1:23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</row>
    <row r="75" spans="1:23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</row>
    <row r="76" spans="1:23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</row>
    <row r="77" spans="1:23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</row>
    <row r="78" spans="1:23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</row>
    <row r="79" spans="1:23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</row>
    <row r="80" spans="1:23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</row>
    <row r="81" spans="1:23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</row>
    <row r="82" spans="1:23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</row>
    <row r="83" spans="1:23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</row>
    <row r="84" spans="1:23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</row>
    <row r="85" spans="1:23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</row>
    <row r="86" spans="1:23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</row>
    <row r="87" spans="1:23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</row>
    <row r="88" spans="1:23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</row>
    <row r="89" spans="1:23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</row>
    <row r="90" spans="1:23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</row>
    <row r="91" spans="1:23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</row>
    <row r="92" spans="1:23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</row>
    <row r="93" spans="1:23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</row>
    <row r="94" spans="1:23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</row>
    <row r="95" spans="1:23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</row>
    <row r="96" spans="1:23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</row>
    <row r="97" spans="1:23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</row>
    <row r="98" spans="1:23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</row>
    <row r="99" spans="1:23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</row>
    <row r="100" spans="1:23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</row>
    <row r="101" spans="1:23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</row>
    <row r="102" spans="1:23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</row>
    <row r="103" spans="1:23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</row>
    <row r="104" spans="1:23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</row>
    <row r="105" spans="1:23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</row>
    <row r="106" spans="1:23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</row>
    <row r="107" spans="1:23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</row>
    <row r="108" spans="1:23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</row>
    <row r="109" spans="1:23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</row>
    <row r="110" spans="1:23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</row>
    <row r="111" spans="1:23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</row>
    <row r="112" spans="1:23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</row>
    <row r="113" spans="1:23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</row>
    <row r="114" spans="1:23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</row>
    <row r="115" spans="1:23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</row>
    <row r="116" spans="1:23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</row>
    <row r="117" spans="1:23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</row>
    <row r="118" spans="1:23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</row>
    <row r="119" spans="1:23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</row>
    <row r="120" spans="1:23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</row>
    <row r="121" spans="1:23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</row>
    <row r="122" spans="1:23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</row>
    <row r="123" spans="1:23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</row>
    <row r="124" spans="1:23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</row>
    <row r="125" spans="1:23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</row>
    <row r="126" spans="1:23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</row>
    <row r="127" spans="1:23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</row>
    <row r="128" spans="1:23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</row>
    <row r="129" spans="1:23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</row>
    <row r="130" spans="1:23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</row>
    <row r="131" spans="1:23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</row>
    <row r="132" spans="1:23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</row>
    <row r="133" spans="1:23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</row>
    <row r="134" spans="1:23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</row>
    <row r="135" spans="1:23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</row>
    <row r="136" spans="1:23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</row>
    <row r="137" spans="1:23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</row>
    <row r="138" spans="1:23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</row>
    <row r="139" spans="1:23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</row>
    <row r="140" spans="1:23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</row>
    <row r="141" spans="1:23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</row>
    <row r="142" spans="1:23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</row>
    <row r="143" spans="1:23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</row>
    <row r="144" spans="1:23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</row>
    <row r="145" spans="1:23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</row>
    <row r="146" spans="1:23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</row>
    <row r="147" spans="1:23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</row>
    <row r="148" spans="1:23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</row>
    <row r="149" spans="1:23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</row>
    <row r="150" spans="1:23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</row>
    <row r="151" spans="1:23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</row>
    <row r="152" spans="1:23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</row>
    <row r="153" spans="1:23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</row>
    <row r="154" spans="1:23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</row>
    <row r="155" spans="1:23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</row>
    <row r="156" spans="1:23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</row>
    <row r="157" spans="1:23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</row>
    <row r="158" spans="1:23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</row>
    <row r="159" spans="1:23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</row>
    <row r="160" spans="1:23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</row>
    <row r="161" spans="1:23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</row>
    <row r="162" spans="1:23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</row>
    <row r="163" spans="1:23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</row>
    <row r="164" spans="1:23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</row>
    <row r="165" spans="1:23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</row>
    <row r="166" spans="1:23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</row>
    <row r="167" spans="1:23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</row>
    <row r="168" spans="1:23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</row>
    <row r="169" spans="1:23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</row>
    <row r="170" spans="1:23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</row>
    <row r="171" spans="1:23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</row>
    <row r="172" spans="1:23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</row>
    <row r="173" spans="1:23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</row>
    <row r="174" spans="1:23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</row>
    <row r="175" spans="1:23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</row>
    <row r="176" spans="1:23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</row>
    <row r="177" spans="1:23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</row>
    <row r="178" spans="1:23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</row>
    <row r="179" spans="1:23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</row>
    <row r="180" spans="1:23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</row>
    <row r="181" spans="1:23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</row>
    <row r="182" spans="1:23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</row>
    <row r="183" spans="1:23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</row>
    <row r="184" spans="1:23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</row>
    <row r="185" spans="1:23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</row>
    <row r="186" spans="1:23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</row>
    <row r="187" spans="1:23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</row>
    <row r="188" spans="1:23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</row>
    <row r="189" spans="1:23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</row>
    <row r="190" spans="1:23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</row>
    <row r="191" spans="1:23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</row>
    <row r="192" spans="1:23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</row>
    <row r="193" spans="1:23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</row>
    <row r="194" spans="1:23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</row>
    <row r="195" spans="1:23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</row>
    <row r="196" spans="1:23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</row>
    <row r="197" spans="1:23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</row>
    <row r="198" spans="1:23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</row>
    <row r="199" spans="1:23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</row>
    <row r="200" spans="1:23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</row>
    <row r="201" spans="1:23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</row>
    <row r="202" spans="1:23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</row>
    <row r="203" spans="1:23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</row>
    <row r="204" spans="1:23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</row>
    <row r="205" spans="1:23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</row>
    <row r="206" spans="1:23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</row>
    <row r="207" spans="1:23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</row>
    <row r="208" spans="1:23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</row>
    <row r="209" spans="1:23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</row>
    <row r="210" spans="1:23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</row>
    <row r="211" spans="1:23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</row>
    <row r="212" spans="1:23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</row>
    <row r="213" spans="1:23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</row>
    <row r="214" spans="1:23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</row>
    <row r="215" spans="1:23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</row>
    <row r="216" spans="1:23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</row>
    <row r="217" spans="1:23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</row>
    <row r="218" spans="1:23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</row>
    <row r="219" spans="1:23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</row>
    <row r="220" spans="1:23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</row>
    <row r="221" spans="1:23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</row>
    <row r="222" spans="1:23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</row>
    <row r="223" spans="1:23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</row>
    <row r="224" spans="1:23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</row>
    <row r="225" spans="1:23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</row>
    <row r="226" spans="1:23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</row>
    <row r="227" spans="1:23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</row>
    <row r="228" spans="1:23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</row>
    <row r="229" spans="1:23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</row>
    <row r="230" spans="1:23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</row>
    <row r="231" spans="1:23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</row>
    <row r="232" spans="1:23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</row>
    <row r="233" spans="1:23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</row>
    <row r="234" spans="1:23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</row>
    <row r="235" spans="1:23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</row>
    <row r="236" spans="1:23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</row>
    <row r="237" spans="1:23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</row>
    <row r="238" spans="1:23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</row>
    <row r="239" spans="1:23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</row>
    <row r="240" spans="1:23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</row>
    <row r="241" spans="1:23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</row>
    <row r="242" spans="1:23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</row>
    <row r="243" spans="1:23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</row>
    <row r="244" spans="1:23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</row>
    <row r="245" spans="1:23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</row>
    <row r="246" spans="1:23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</row>
    <row r="247" spans="1:23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</row>
    <row r="248" spans="1:23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</row>
    <row r="249" spans="1:23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</row>
    <row r="250" spans="1:23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</row>
    <row r="251" spans="1:23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</row>
    <row r="252" spans="1:23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</row>
    <row r="253" spans="1:23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</row>
    <row r="254" spans="1:23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</row>
    <row r="255" spans="1:23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</row>
    <row r="256" spans="1:23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</row>
    <row r="257" spans="1:23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</row>
    <row r="258" spans="1:23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</row>
    <row r="259" spans="1:23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</row>
    <row r="260" spans="1:23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</row>
    <row r="261" spans="1:23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</row>
    <row r="262" spans="1:23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</row>
    <row r="263" spans="1:23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</row>
    <row r="264" spans="1:23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</row>
    <row r="265" spans="1:23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</row>
    <row r="266" spans="1:23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</row>
    <row r="267" spans="1:23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</row>
    <row r="268" spans="1:23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</row>
    <row r="269" spans="1:23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</row>
    <row r="270" spans="1:23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</row>
    <row r="271" spans="1:23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</row>
    <row r="272" spans="1:23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</row>
    <row r="273" spans="1:23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</row>
    <row r="274" spans="1:23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</row>
    <row r="275" spans="1:23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</row>
    <row r="276" spans="1:23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</row>
    <row r="277" spans="1:23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</row>
    <row r="278" spans="1:23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</row>
    <row r="279" spans="1:23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</row>
    <row r="280" spans="1:23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</row>
    <row r="281" spans="1:23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</row>
    <row r="282" spans="1:23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</row>
    <row r="283" spans="1:23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</row>
    <row r="284" spans="1:23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</row>
    <row r="285" spans="1:23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</row>
    <row r="286" spans="1:23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</row>
    <row r="287" spans="1:23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</row>
    <row r="288" spans="1:23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</row>
    <row r="289" spans="1:23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</row>
    <row r="290" spans="1:23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</row>
    <row r="291" spans="1:23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</row>
    <row r="292" spans="1:23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</row>
    <row r="293" spans="1:23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</row>
    <row r="294" spans="1:23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</row>
    <row r="295" spans="1:23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</row>
    <row r="296" spans="1:23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</row>
    <row r="297" spans="1:23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</row>
    <row r="298" spans="1:23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</row>
    <row r="299" spans="1:23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</row>
    <row r="300" spans="1:23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</row>
    <row r="301" spans="1:23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</row>
    <row r="302" spans="1:23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</row>
    <row r="303" spans="1:23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</row>
    <row r="304" spans="1:23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</row>
    <row r="305" spans="1:23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</row>
    <row r="306" spans="1:23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</row>
    <row r="307" spans="1:23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</row>
    <row r="308" spans="1:23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</row>
    <row r="309" spans="1:23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</row>
    <row r="310" spans="1:23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</row>
    <row r="311" spans="1:23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</row>
    <row r="312" spans="1:23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</row>
    <row r="313" spans="1:23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</row>
    <row r="314" spans="1:23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</row>
    <row r="315" spans="1:23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</row>
    <row r="316" spans="1:23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</row>
    <row r="317" spans="1:23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</row>
    <row r="318" spans="1:23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</row>
    <row r="319" spans="1:23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</row>
    <row r="320" spans="1:23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</row>
    <row r="321" spans="1:23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</row>
    <row r="322" spans="1:23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</row>
    <row r="323" spans="1:23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</row>
    <row r="324" spans="1:23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</row>
    <row r="325" spans="1:23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</row>
    <row r="326" spans="1:23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</row>
    <row r="327" spans="1:23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</row>
    <row r="328" spans="1:23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</row>
    <row r="329" spans="1:23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</row>
    <row r="330" spans="1:23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</row>
    <row r="331" spans="1:23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</row>
    <row r="332" spans="1:23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</row>
    <row r="333" spans="1:23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</row>
    <row r="334" spans="1:23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</row>
    <row r="335" spans="1:23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</row>
    <row r="336" spans="1:23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</row>
    <row r="337" spans="1:23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</row>
    <row r="338" spans="1:23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</row>
    <row r="339" spans="1:23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</row>
    <row r="340" spans="1:23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</row>
    <row r="341" spans="1:23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</row>
    <row r="342" spans="1:23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</row>
    <row r="343" spans="1:23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</row>
    <row r="344" spans="1:23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</row>
    <row r="345" spans="1:23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</row>
    <row r="346" spans="1:23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</row>
    <row r="347" spans="1:23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</row>
    <row r="348" spans="1:23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</row>
    <row r="349" spans="1:23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</row>
    <row r="350" spans="1:23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</row>
    <row r="351" spans="1:23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</row>
    <row r="352" spans="1:23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</row>
    <row r="353" spans="1:23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</row>
    <row r="354" spans="1:23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</row>
    <row r="355" spans="1:23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</row>
    <row r="356" spans="1:23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</row>
    <row r="357" spans="1:23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</row>
    <row r="358" spans="1:23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</row>
    <row r="359" spans="1:23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</row>
    <row r="360" spans="1:23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</row>
    <row r="361" spans="1:23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</row>
    <row r="362" spans="1:23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</row>
    <row r="363" spans="1:23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</row>
    <row r="364" spans="1:23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</row>
    <row r="365" spans="1:23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</row>
    <row r="366" spans="1:23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</row>
    <row r="367" spans="1:23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</row>
    <row r="368" spans="1:23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</row>
    <row r="369" spans="1:23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</row>
    <row r="370" spans="1:23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</row>
    <row r="371" spans="1:23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</row>
    <row r="372" spans="1:23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</row>
    <row r="373" spans="1:23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</row>
    <row r="374" spans="1:23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</row>
    <row r="375" spans="1:23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</row>
    <row r="376" spans="1:23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</row>
    <row r="377" spans="1:23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</row>
    <row r="378" spans="1:23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</row>
    <row r="379" spans="1:23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</row>
    <row r="380" spans="1:23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</row>
    <row r="381" spans="1:23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</row>
    <row r="382" spans="1:23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</row>
    <row r="383" spans="1:23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</row>
    <row r="384" spans="1:23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</row>
    <row r="385" spans="1:23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</row>
    <row r="386" spans="1:23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</row>
    <row r="387" spans="1:23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</row>
    <row r="388" spans="1:23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</row>
    <row r="389" spans="1:23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</row>
    <row r="390" spans="1:23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</row>
    <row r="391" spans="1:23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</row>
    <row r="392" spans="1:23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</row>
    <row r="393" spans="1:23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</row>
    <row r="394" spans="1:23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</row>
    <row r="395" spans="1:23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</row>
    <row r="396" spans="1:23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</row>
    <row r="397" spans="1:23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</row>
    <row r="398" spans="1:23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</row>
    <row r="399" spans="1:23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</row>
    <row r="400" spans="1:23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</row>
    <row r="401" spans="1:23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</row>
    <row r="402" spans="1:23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</row>
    <row r="403" spans="1:23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</row>
    <row r="404" spans="1:23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</row>
    <row r="405" spans="1:23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</row>
    <row r="406" spans="1:23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</row>
    <row r="407" spans="1:23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</row>
    <row r="408" spans="1:23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</row>
    <row r="409" spans="1:23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</row>
    <row r="410" spans="1:23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</row>
    <row r="411" spans="1:23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</row>
    <row r="412" spans="1:23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</row>
    <row r="413" spans="1:23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</row>
    <row r="414" spans="1:23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</row>
    <row r="415" spans="1:23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</row>
    <row r="416" spans="1:23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</row>
    <row r="417" spans="1:23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</row>
    <row r="418" spans="1:23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</row>
    <row r="419" spans="1:23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</row>
    <row r="420" spans="1:23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</row>
    <row r="421" spans="1:23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</row>
    <row r="422" spans="1:23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</row>
    <row r="423" spans="1:23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</row>
    <row r="424" spans="1:23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</row>
    <row r="425" spans="1:23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</row>
    <row r="426" spans="1:23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</row>
    <row r="427" spans="1:23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</row>
    <row r="428" spans="1:23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</row>
    <row r="429" spans="1:23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</row>
    <row r="430" spans="1:23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</row>
    <row r="431" spans="1:23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</row>
    <row r="432" spans="1:23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</row>
    <row r="433" spans="1:23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</row>
    <row r="434" spans="1:23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</row>
    <row r="435" spans="1:23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</row>
    <row r="436" spans="1:23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</row>
    <row r="437" spans="1:23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</row>
    <row r="438" spans="1:23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</row>
    <row r="439" spans="1:23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</row>
    <row r="440" spans="1:23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</row>
    <row r="441" spans="1:23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</row>
    <row r="442" spans="1:23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</row>
    <row r="443" spans="1:23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</row>
    <row r="444" spans="1:23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</row>
    <row r="445" spans="1:23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</row>
    <row r="446" spans="1:23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</row>
    <row r="447" spans="1:23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</row>
    <row r="448" spans="1:23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</row>
    <row r="449" spans="1:23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</row>
    <row r="450" spans="1:23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</row>
    <row r="451" spans="1:23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</row>
    <row r="452" spans="1:23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</row>
    <row r="453" spans="1:23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</row>
    <row r="454" spans="1:23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</row>
    <row r="455" spans="1:23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</row>
    <row r="456" spans="1:23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</row>
    <row r="457" spans="1:23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</row>
    <row r="458" spans="1:23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</row>
    <row r="459" spans="1:23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</row>
    <row r="460" spans="1:23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</row>
    <row r="461" spans="1:23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</row>
    <row r="462" spans="1:23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</row>
    <row r="463" spans="1:23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</row>
    <row r="464" spans="1:23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</row>
    <row r="465" spans="1:23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</row>
    <row r="466" spans="1:23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</row>
    <row r="467" spans="1:23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</row>
    <row r="468" spans="1:23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</row>
    <row r="469" spans="1:23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</row>
    <row r="470" spans="1:23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</row>
    <row r="471" spans="1:23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</row>
    <row r="472" spans="1:23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</row>
    <row r="473" spans="1:23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</row>
    <row r="474" spans="1:23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</row>
    <row r="475" spans="1:23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</row>
    <row r="476" spans="1:23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</row>
    <row r="477" spans="1:23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</row>
    <row r="478" spans="1:23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</row>
    <row r="479" spans="1:23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</row>
    <row r="480" spans="1:23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</row>
    <row r="481" spans="1:23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</row>
    <row r="482" spans="1:23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</row>
    <row r="483" spans="1:23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</row>
    <row r="484" spans="1:23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</row>
    <row r="485" spans="1:23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</row>
    <row r="486" spans="1:23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</row>
    <row r="487" spans="1:23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</row>
    <row r="488" spans="1:23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  <c r="GF488" s="1"/>
      <c r="GG488" s="1"/>
      <c r="GH488" s="1"/>
      <c r="GI488" s="1"/>
      <c r="GJ488" s="1"/>
      <c r="GK488" s="1"/>
      <c r="GL488" s="1"/>
      <c r="GM488" s="1"/>
      <c r="GN488" s="1"/>
      <c r="GO488" s="1"/>
      <c r="GP488" s="1"/>
      <c r="GQ488" s="1"/>
      <c r="GR488" s="1"/>
      <c r="GS488" s="1"/>
      <c r="GT488" s="1"/>
      <c r="GU488" s="1"/>
      <c r="GV488" s="1"/>
      <c r="GW488" s="1"/>
      <c r="GX488" s="1"/>
      <c r="GY488" s="1"/>
      <c r="GZ488" s="1"/>
      <c r="HA488" s="1"/>
      <c r="HB488" s="1"/>
      <c r="HC488" s="1"/>
      <c r="HD488" s="1"/>
      <c r="HE488" s="1"/>
      <c r="HF488" s="1"/>
      <c r="HG488" s="1"/>
      <c r="HH488" s="1"/>
      <c r="HI488" s="1"/>
      <c r="HJ488" s="1"/>
      <c r="HK488" s="1"/>
      <c r="HL488" s="1"/>
      <c r="HM488" s="1"/>
      <c r="HN488" s="1"/>
      <c r="HO488" s="1"/>
      <c r="HP488" s="1"/>
      <c r="HQ488" s="1"/>
      <c r="HR488" s="1"/>
      <c r="HS488" s="1"/>
      <c r="HT488" s="1"/>
      <c r="HU488" s="1"/>
      <c r="HV488" s="1"/>
      <c r="HW488" s="1"/>
      <c r="HX488" s="1"/>
      <c r="HY488" s="1"/>
      <c r="HZ488" s="1"/>
      <c r="IA488" s="1"/>
    </row>
    <row r="489" spans="1:23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</row>
    <row r="490" spans="1:23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  <c r="FV490" s="1"/>
      <c r="FW490" s="1"/>
      <c r="FX490" s="1"/>
      <c r="FY490" s="1"/>
      <c r="FZ490" s="1"/>
      <c r="GA490" s="1"/>
      <c r="GB490" s="1"/>
      <c r="GC490" s="1"/>
      <c r="GD490" s="1"/>
      <c r="GE490" s="1"/>
      <c r="GF490" s="1"/>
      <c r="GG490" s="1"/>
      <c r="GH490" s="1"/>
      <c r="GI490" s="1"/>
      <c r="GJ490" s="1"/>
      <c r="GK490" s="1"/>
      <c r="GL490" s="1"/>
      <c r="GM490" s="1"/>
      <c r="GN490" s="1"/>
      <c r="GO490" s="1"/>
      <c r="GP490" s="1"/>
      <c r="GQ490" s="1"/>
      <c r="GR490" s="1"/>
      <c r="GS490" s="1"/>
      <c r="GT490" s="1"/>
      <c r="GU490" s="1"/>
      <c r="GV490" s="1"/>
      <c r="GW490" s="1"/>
      <c r="GX490" s="1"/>
      <c r="GY490" s="1"/>
      <c r="GZ490" s="1"/>
      <c r="HA490" s="1"/>
      <c r="HB490" s="1"/>
      <c r="HC490" s="1"/>
      <c r="HD490" s="1"/>
      <c r="HE490" s="1"/>
      <c r="HF490" s="1"/>
      <c r="HG490" s="1"/>
      <c r="HH490" s="1"/>
      <c r="HI490" s="1"/>
      <c r="HJ490" s="1"/>
      <c r="HK490" s="1"/>
      <c r="HL490" s="1"/>
      <c r="HM490" s="1"/>
      <c r="HN490" s="1"/>
      <c r="HO490" s="1"/>
      <c r="HP490" s="1"/>
      <c r="HQ490" s="1"/>
      <c r="HR490" s="1"/>
      <c r="HS490" s="1"/>
      <c r="HT490" s="1"/>
      <c r="HU490" s="1"/>
      <c r="HV490" s="1"/>
      <c r="HW490" s="1"/>
      <c r="HX490" s="1"/>
      <c r="HY490" s="1"/>
      <c r="HZ490" s="1"/>
      <c r="IA490" s="1"/>
    </row>
    <row r="491" spans="1:23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</row>
    <row r="492" spans="1:23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  <c r="FV492" s="1"/>
      <c r="FW492" s="1"/>
      <c r="FX492" s="1"/>
      <c r="FY492" s="1"/>
      <c r="FZ492" s="1"/>
      <c r="GA492" s="1"/>
      <c r="GB492" s="1"/>
      <c r="GC492" s="1"/>
      <c r="GD492" s="1"/>
      <c r="GE492" s="1"/>
      <c r="GF492" s="1"/>
      <c r="GG492" s="1"/>
      <c r="GH492" s="1"/>
      <c r="GI492" s="1"/>
      <c r="GJ492" s="1"/>
      <c r="GK492" s="1"/>
      <c r="GL492" s="1"/>
      <c r="GM492" s="1"/>
      <c r="GN492" s="1"/>
      <c r="GO492" s="1"/>
      <c r="GP492" s="1"/>
      <c r="GQ492" s="1"/>
      <c r="GR492" s="1"/>
      <c r="GS492" s="1"/>
      <c r="GT492" s="1"/>
      <c r="GU492" s="1"/>
      <c r="GV492" s="1"/>
      <c r="GW492" s="1"/>
      <c r="GX492" s="1"/>
      <c r="GY492" s="1"/>
      <c r="GZ492" s="1"/>
      <c r="HA492" s="1"/>
      <c r="HB492" s="1"/>
      <c r="HC492" s="1"/>
      <c r="HD492" s="1"/>
      <c r="HE492" s="1"/>
      <c r="HF492" s="1"/>
      <c r="HG492" s="1"/>
      <c r="HH492" s="1"/>
      <c r="HI492" s="1"/>
      <c r="HJ492" s="1"/>
      <c r="HK492" s="1"/>
      <c r="HL492" s="1"/>
      <c r="HM492" s="1"/>
      <c r="HN492" s="1"/>
      <c r="HO492" s="1"/>
      <c r="HP492" s="1"/>
      <c r="HQ492" s="1"/>
      <c r="HR492" s="1"/>
      <c r="HS492" s="1"/>
      <c r="HT492" s="1"/>
      <c r="HU492" s="1"/>
      <c r="HV492" s="1"/>
      <c r="HW492" s="1"/>
      <c r="HX492" s="1"/>
      <c r="HY492" s="1"/>
      <c r="HZ492" s="1"/>
      <c r="IA492" s="1"/>
    </row>
    <row r="493" spans="1:23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  <c r="GF493" s="1"/>
      <c r="GG493" s="1"/>
      <c r="GH493" s="1"/>
      <c r="GI493" s="1"/>
      <c r="GJ493" s="1"/>
      <c r="GK493" s="1"/>
      <c r="GL493" s="1"/>
      <c r="GM493" s="1"/>
      <c r="GN493" s="1"/>
      <c r="GO493" s="1"/>
      <c r="GP493" s="1"/>
      <c r="GQ493" s="1"/>
      <c r="GR493" s="1"/>
      <c r="GS493" s="1"/>
      <c r="GT493" s="1"/>
      <c r="GU493" s="1"/>
      <c r="GV493" s="1"/>
      <c r="GW493" s="1"/>
      <c r="GX493" s="1"/>
      <c r="GY493" s="1"/>
      <c r="GZ493" s="1"/>
      <c r="HA493" s="1"/>
      <c r="HB493" s="1"/>
      <c r="HC493" s="1"/>
      <c r="HD493" s="1"/>
      <c r="HE493" s="1"/>
      <c r="HF493" s="1"/>
      <c r="HG493" s="1"/>
      <c r="HH493" s="1"/>
      <c r="HI493" s="1"/>
      <c r="HJ493" s="1"/>
      <c r="HK493" s="1"/>
      <c r="HL493" s="1"/>
      <c r="HM493" s="1"/>
      <c r="HN493" s="1"/>
      <c r="HO493" s="1"/>
      <c r="HP493" s="1"/>
      <c r="HQ493" s="1"/>
      <c r="HR493" s="1"/>
      <c r="HS493" s="1"/>
      <c r="HT493" s="1"/>
      <c r="HU493" s="1"/>
      <c r="HV493" s="1"/>
      <c r="HW493" s="1"/>
      <c r="HX493" s="1"/>
      <c r="HY493" s="1"/>
      <c r="HZ493" s="1"/>
      <c r="IA493" s="1"/>
    </row>
    <row r="494" spans="1:23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</row>
    <row r="495" spans="1:23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  <c r="GF495" s="1"/>
      <c r="GG495" s="1"/>
      <c r="GH495" s="1"/>
      <c r="GI495" s="1"/>
      <c r="GJ495" s="1"/>
      <c r="GK495" s="1"/>
      <c r="GL495" s="1"/>
      <c r="GM495" s="1"/>
      <c r="GN495" s="1"/>
      <c r="GO495" s="1"/>
      <c r="GP495" s="1"/>
      <c r="GQ495" s="1"/>
      <c r="GR495" s="1"/>
      <c r="GS495" s="1"/>
      <c r="GT495" s="1"/>
      <c r="GU495" s="1"/>
      <c r="GV495" s="1"/>
      <c r="GW495" s="1"/>
      <c r="GX495" s="1"/>
      <c r="GY495" s="1"/>
      <c r="GZ495" s="1"/>
      <c r="HA495" s="1"/>
      <c r="HB495" s="1"/>
      <c r="HC495" s="1"/>
      <c r="HD495" s="1"/>
      <c r="HE495" s="1"/>
      <c r="HF495" s="1"/>
      <c r="HG495" s="1"/>
      <c r="HH495" s="1"/>
      <c r="HI495" s="1"/>
      <c r="HJ495" s="1"/>
      <c r="HK495" s="1"/>
      <c r="HL495" s="1"/>
      <c r="HM495" s="1"/>
      <c r="HN495" s="1"/>
      <c r="HO495" s="1"/>
      <c r="HP495" s="1"/>
      <c r="HQ495" s="1"/>
      <c r="HR495" s="1"/>
      <c r="HS495" s="1"/>
      <c r="HT495" s="1"/>
      <c r="HU495" s="1"/>
      <c r="HV495" s="1"/>
      <c r="HW495" s="1"/>
      <c r="HX495" s="1"/>
      <c r="HY495" s="1"/>
      <c r="HZ495" s="1"/>
      <c r="IA495" s="1"/>
    </row>
    <row r="496" spans="1:23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  <c r="GF496" s="1"/>
      <c r="GG496" s="1"/>
      <c r="GH496" s="1"/>
      <c r="GI496" s="1"/>
      <c r="GJ496" s="1"/>
      <c r="GK496" s="1"/>
      <c r="GL496" s="1"/>
      <c r="GM496" s="1"/>
      <c r="GN496" s="1"/>
      <c r="GO496" s="1"/>
      <c r="GP496" s="1"/>
      <c r="GQ496" s="1"/>
      <c r="GR496" s="1"/>
      <c r="GS496" s="1"/>
      <c r="GT496" s="1"/>
      <c r="GU496" s="1"/>
      <c r="GV496" s="1"/>
      <c r="GW496" s="1"/>
      <c r="GX496" s="1"/>
      <c r="GY496" s="1"/>
      <c r="GZ496" s="1"/>
      <c r="HA496" s="1"/>
      <c r="HB496" s="1"/>
      <c r="HC496" s="1"/>
      <c r="HD496" s="1"/>
      <c r="HE496" s="1"/>
      <c r="HF496" s="1"/>
      <c r="HG496" s="1"/>
      <c r="HH496" s="1"/>
      <c r="HI496" s="1"/>
      <c r="HJ496" s="1"/>
      <c r="HK496" s="1"/>
      <c r="HL496" s="1"/>
      <c r="HM496" s="1"/>
      <c r="HN496" s="1"/>
      <c r="HO496" s="1"/>
      <c r="HP496" s="1"/>
      <c r="HQ496" s="1"/>
      <c r="HR496" s="1"/>
      <c r="HS496" s="1"/>
      <c r="HT496" s="1"/>
      <c r="HU496" s="1"/>
      <c r="HV496" s="1"/>
      <c r="HW496" s="1"/>
      <c r="HX496" s="1"/>
      <c r="HY496" s="1"/>
      <c r="HZ496" s="1"/>
      <c r="IA496" s="1"/>
    </row>
    <row r="497" spans="1:23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</row>
    <row r="498" spans="1:23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  <c r="FV498" s="1"/>
      <c r="FW498" s="1"/>
      <c r="FX498" s="1"/>
      <c r="FY498" s="1"/>
      <c r="FZ498" s="1"/>
      <c r="GA498" s="1"/>
      <c r="GB498" s="1"/>
      <c r="GC498" s="1"/>
      <c r="GD498" s="1"/>
      <c r="GE498" s="1"/>
      <c r="GF498" s="1"/>
      <c r="GG498" s="1"/>
      <c r="GH498" s="1"/>
      <c r="GI498" s="1"/>
      <c r="GJ498" s="1"/>
      <c r="GK498" s="1"/>
      <c r="GL498" s="1"/>
      <c r="GM498" s="1"/>
      <c r="GN498" s="1"/>
      <c r="GO498" s="1"/>
      <c r="GP498" s="1"/>
      <c r="GQ498" s="1"/>
      <c r="GR498" s="1"/>
      <c r="GS498" s="1"/>
      <c r="GT498" s="1"/>
      <c r="GU498" s="1"/>
      <c r="GV498" s="1"/>
      <c r="GW498" s="1"/>
      <c r="GX498" s="1"/>
      <c r="GY498" s="1"/>
      <c r="GZ498" s="1"/>
      <c r="HA498" s="1"/>
      <c r="HB498" s="1"/>
      <c r="HC498" s="1"/>
      <c r="HD498" s="1"/>
      <c r="HE498" s="1"/>
      <c r="HF498" s="1"/>
      <c r="HG498" s="1"/>
      <c r="HH498" s="1"/>
      <c r="HI498" s="1"/>
      <c r="HJ498" s="1"/>
      <c r="HK498" s="1"/>
      <c r="HL498" s="1"/>
      <c r="HM498" s="1"/>
      <c r="HN498" s="1"/>
      <c r="HO498" s="1"/>
      <c r="HP498" s="1"/>
      <c r="HQ498" s="1"/>
      <c r="HR498" s="1"/>
      <c r="HS498" s="1"/>
      <c r="HT498" s="1"/>
      <c r="HU498" s="1"/>
      <c r="HV498" s="1"/>
      <c r="HW498" s="1"/>
      <c r="HX498" s="1"/>
      <c r="HY498" s="1"/>
      <c r="HZ498" s="1"/>
      <c r="IA498" s="1"/>
    </row>
    <row r="499" spans="1:23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</row>
    <row r="500" spans="1:23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  <c r="FV500" s="1"/>
      <c r="FW500" s="1"/>
      <c r="FX500" s="1"/>
      <c r="FY500" s="1"/>
      <c r="FZ500" s="1"/>
      <c r="GA500" s="1"/>
      <c r="GB500" s="1"/>
      <c r="GC500" s="1"/>
      <c r="GD500" s="1"/>
      <c r="GE500" s="1"/>
      <c r="GF500" s="1"/>
      <c r="GG500" s="1"/>
      <c r="GH500" s="1"/>
      <c r="GI500" s="1"/>
      <c r="GJ500" s="1"/>
      <c r="GK500" s="1"/>
      <c r="GL500" s="1"/>
      <c r="GM500" s="1"/>
      <c r="GN500" s="1"/>
      <c r="GO500" s="1"/>
      <c r="GP500" s="1"/>
      <c r="GQ500" s="1"/>
      <c r="GR500" s="1"/>
      <c r="GS500" s="1"/>
      <c r="GT500" s="1"/>
      <c r="GU500" s="1"/>
      <c r="GV500" s="1"/>
      <c r="GW500" s="1"/>
      <c r="GX500" s="1"/>
      <c r="GY500" s="1"/>
      <c r="GZ500" s="1"/>
      <c r="HA500" s="1"/>
      <c r="HB500" s="1"/>
      <c r="HC500" s="1"/>
      <c r="HD500" s="1"/>
      <c r="HE500" s="1"/>
      <c r="HF500" s="1"/>
      <c r="HG500" s="1"/>
      <c r="HH500" s="1"/>
      <c r="HI500" s="1"/>
      <c r="HJ500" s="1"/>
      <c r="HK500" s="1"/>
      <c r="HL500" s="1"/>
      <c r="HM500" s="1"/>
      <c r="HN500" s="1"/>
      <c r="HO500" s="1"/>
      <c r="HP500" s="1"/>
      <c r="HQ500" s="1"/>
      <c r="HR500" s="1"/>
      <c r="HS500" s="1"/>
      <c r="HT500" s="1"/>
      <c r="HU500" s="1"/>
      <c r="HV500" s="1"/>
      <c r="HW500" s="1"/>
      <c r="HX500" s="1"/>
      <c r="HY500" s="1"/>
      <c r="HZ500" s="1"/>
      <c r="IA500" s="1"/>
    </row>
  </sheetData>
  <mergeCells count="2">
    <mergeCell ref="A1:C1"/>
    <mergeCell ref="D1:F1"/>
  </mergeCells>
  <phoneticPr fontId="9" type="noConversion"/>
  <pageMargins left="0.7" right="0.7" top="0.75" bottom="0.75" header="0.3" footer="0.3"/>
  <ignoredErrors>
    <ignoredError sqref="B2:C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</cp:lastModifiedBy>
  <dcterms:created xsi:type="dcterms:W3CDTF">2023-01-31T11:58:49Z</dcterms:created>
  <dcterms:modified xsi:type="dcterms:W3CDTF">2023-02-13T16:25:31Z</dcterms:modified>
</cp:coreProperties>
</file>