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hannamurauer/Desktop/Desktop/"/>
    </mc:Choice>
  </mc:AlternateContent>
  <xr:revisionPtr revIDLastSave="0" documentId="8_{C5BCF325-CF65-AB46-AE84-31269D8A1B98}" xr6:coauthVersionLast="47" xr6:coauthVersionMax="47" xr10:uidLastSave="{00000000-0000-0000-0000-000000000000}"/>
  <bookViews>
    <workbookView xWindow="6180" yWindow="500" windowWidth="38640" windowHeight="21900" xr2:uid="{00000000-000D-0000-FFFF-FFFF00000000}"/>
  </bookViews>
  <sheets>
    <sheet name="BOYS" sheetId="2" r:id="rId1"/>
    <sheet name="GIRLS" sheetId="1" r:id="rId2"/>
  </sheets>
  <definedNames>
    <definedName name="_xlnm._FilterDatabase" localSheetId="0" hidden="1">BOYS!$A$2:$I$117</definedName>
    <definedName name="_xlnm._FilterDatabase" localSheetId="1" hidden="1">GIRLS!$A$2:$I$122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" l="1"/>
  <c r="F44" i="1"/>
  <c r="F27" i="1"/>
  <c r="F6" i="1"/>
  <c r="F16" i="1"/>
  <c r="F69" i="1"/>
  <c r="F24" i="1"/>
  <c r="F98" i="1"/>
  <c r="F15" i="1"/>
  <c r="F43" i="1"/>
  <c r="F66" i="1"/>
  <c r="F14" i="1"/>
  <c r="F54" i="1"/>
  <c r="F10" i="1"/>
  <c r="F12" i="1"/>
  <c r="F77" i="1"/>
  <c r="F72" i="1"/>
  <c r="F65" i="1"/>
  <c r="F35" i="1"/>
  <c r="F11" i="1"/>
  <c r="F67" i="1"/>
  <c r="F22" i="1"/>
  <c r="F39" i="1"/>
  <c r="F53" i="1"/>
  <c r="F28" i="1"/>
  <c r="F40" i="1"/>
  <c r="F25" i="1"/>
  <c r="F33" i="1"/>
  <c r="F13" i="1"/>
  <c r="F51" i="1"/>
  <c r="F110" i="1"/>
  <c r="F30" i="1"/>
  <c r="F29" i="1"/>
  <c r="F18" i="1"/>
  <c r="F46" i="1"/>
  <c r="F68" i="1"/>
  <c r="F38" i="1"/>
  <c r="F52" i="1"/>
  <c r="F79" i="1"/>
  <c r="F50" i="1"/>
  <c r="F117" i="1"/>
  <c r="F111" i="1"/>
  <c r="F48" i="1"/>
  <c r="F42" i="1"/>
  <c r="F85" i="1"/>
  <c r="F32" i="1"/>
  <c r="F58" i="1"/>
  <c r="F20" i="1"/>
  <c r="F86" i="1"/>
  <c r="F37" i="1"/>
  <c r="F56" i="1"/>
  <c r="F99" i="1"/>
  <c r="F36" i="1"/>
  <c r="F55" i="1"/>
  <c r="F41" i="1"/>
  <c r="F21" i="1"/>
  <c r="F4" i="1"/>
  <c r="F78" i="1"/>
  <c r="F34" i="1"/>
  <c r="F59" i="1"/>
  <c r="F60" i="1"/>
  <c r="F106" i="1"/>
  <c r="F70" i="1"/>
  <c r="F5" i="1"/>
  <c r="F87" i="1"/>
  <c r="F23" i="1"/>
  <c r="F120" i="1"/>
  <c r="F17" i="1"/>
  <c r="F7" i="1"/>
  <c r="F95" i="1"/>
  <c r="F3" i="1"/>
  <c r="F103" i="1"/>
  <c r="F45" i="1"/>
  <c r="F8" i="1"/>
  <c r="F115" i="1"/>
  <c r="F71" i="1"/>
  <c r="F47" i="1"/>
  <c r="F9" i="1"/>
  <c r="F19" i="1"/>
  <c r="F118" i="1"/>
  <c r="F88" i="1"/>
  <c r="F26" i="1"/>
  <c r="F112" i="1"/>
  <c r="F80" i="1"/>
  <c r="F93" i="1"/>
  <c r="F96" i="1"/>
  <c r="F81" i="1"/>
  <c r="F121" i="1"/>
  <c r="F104" i="1"/>
  <c r="F73" i="1"/>
  <c r="F82" i="1"/>
  <c r="F74" i="1"/>
  <c r="F108" i="1"/>
  <c r="F97" i="1"/>
  <c r="F89" i="1"/>
  <c r="F61" i="1"/>
  <c r="F100" i="1"/>
  <c r="F83" i="1"/>
  <c r="F84" i="1"/>
  <c r="F101" i="1"/>
  <c r="F94" i="1"/>
  <c r="F62" i="1"/>
  <c r="F107" i="1"/>
  <c r="F113" i="1"/>
  <c r="F90" i="1"/>
  <c r="F63" i="1"/>
  <c r="F102" i="1"/>
  <c r="F105" i="1"/>
  <c r="F122" i="1"/>
  <c r="F114" i="1"/>
  <c r="F64" i="1"/>
  <c r="F91" i="1"/>
  <c r="F116" i="1"/>
  <c r="F119" i="1"/>
  <c r="F75" i="1"/>
  <c r="F49" i="1"/>
  <c r="F76" i="1"/>
  <c r="F109" i="1"/>
  <c r="F92" i="1"/>
  <c r="F31" i="1"/>
  <c r="F42" i="2"/>
  <c r="F53" i="2"/>
  <c r="F112" i="2"/>
  <c r="F77" i="2"/>
  <c r="F87" i="2"/>
  <c r="F78" i="2"/>
  <c r="F99" i="2"/>
  <c r="F71" i="2"/>
  <c r="F72" i="2"/>
  <c r="F37" i="2"/>
  <c r="F63" i="2"/>
  <c r="F79" i="2"/>
  <c r="F80" i="2"/>
  <c r="F88" i="2"/>
  <c r="F108" i="2"/>
  <c r="F65" i="2"/>
  <c r="F109" i="2"/>
  <c r="F43" i="2"/>
  <c r="F66" i="2"/>
  <c r="F94" i="2"/>
  <c r="F100" i="2"/>
  <c r="F95" i="2"/>
  <c r="F38" i="2"/>
  <c r="F101" i="2"/>
  <c r="F115" i="2"/>
  <c r="F81" i="2"/>
  <c r="F54" i="2"/>
  <c r="F110" i="2"/>
  <c r="F55" i="2"/>
  <c r="F67" i="2"/>
  <c r="F102" i="2"/>
  <c r="F117" i="2"/>
  <c r="F73" i="2"/>
  <c r="F89" i="2"/>
  <c r="F90" i="2"/>
  <c r="F103" i="2"/>
  <c r="F111" i="2"/>
  <c r="F96" i="2"/>
  <c r="F56" i="2"/>
  <c r="F74" i="2"/>
  <c r="F82" i="2"/>
  <c r="F97" i="2"/>
  <c r="F116" i="2"/>
  <c r="F44" i="2"/>
  <c r="F91" i="2"/>
  <c r="F57" i="2"/>
  <c r="F64" i="2"/>
  <c r="F58" i="2"/>
  <c r="F92" i="2"/>
  <c r="F113" i="2"/>
  <c r="F68" i="2"/>
  <c r="F59" i="2"/>
  <c r="F29" i="2"/>
  <c r="F114" i="2"/>
  <c r="F45" i="2"/>
  <c r="F104" i="2"/>
  <c r="F60" i="2"/>
  <c r="F61" i="2"/>
  <c r="F83" i="2"/>
  <c r="F48" i="2"/>
  <c r="F11" i="2"/>
  <c r="F84" i="2"/>
  <c r="F33" i="2"/>
  <c r="F30" i="2"/>
  <c r="F9" i="2"/>
  <c r="F51" i="2"/>
  <c r="F4" i="2"/>
  <c r="F98" i="2"/>
  <c r="F62" i="2"/>
  <c r="F46" i="2"/>
  <c r="F49" i="2"/>
  <c r="F17" i="2"/>
  <c r="F93" i="2"/>
  <c r="F22" i="2"/>
  <c r="F40" i="2"/>
  <c r="F31" i="2"/>
  <c r="F34" i="2"/>
  <c r="F10" i="2"/>
  <c r="F19" i="2"/>
  <c r="F14" i="2"/>
  <c r="F13" i="2"/>
  <c r="F32" i="2"/>
  <c r="F23" i="2"/>
  <c r="F106" i="2"/>
  <c r="F35" i="2"/>
  <c r="F69" i="2"/>
  <c r="F28" i="2"/>
  <c r="F47" i="2"/>
  <c r="F105" i="2"/>
  <c r="F6" i="2"/>
  <c r="F85" i="2"/>
  <c r="F25" i="2"/>
  <c r="F8" i="2"/>
  <c r="F16" i="2"/>
  <c r="F3" i="2"/>
  <c r="F76" i="2"/>
  <c r="F18" i="2"/>
  <c r="F12" i="2"/>
  <c r="F21" i="2"/>
  <c r="F86" i="2"/>
  <c r="F20" i="2"/>
  <c r="F52" i="2"/>
  <c r="F26" i="2"/>
  <c r="F24" i="2"/>
  <c r="F36" i="2"/>
  <c r="F41" i="2"/>
  <c r="F39" i="2"/>
  <c r="F107" i="2"/>
  <c r="F7" i="2"/>
  <c r="F75" i="2"/>
  <c r="F5" i="2"/>
  <c r="F50" i="2"/>
  <c r="F15" i="2"/>
  <c r="F27" i="2"/>
  <c r="F70" i="2"/>
</calcChain>
</file>

<file path=xl/sharedStrings.xml><?xml version="1.0" encoding="utf-8"?>
<sst xmlns="http://schemas.openxmlformats.org/spreadsheetml/2006/main" count="821" uniqueCount="425">
  <si>
    <t>Player_URL</t>
  </si>
  <si>
    <t>Player</t>
  </si>
  <si>
    <t>https://www.wagr.com/playerprofile/rocio-tejedo-33924</t>
  </si>
  <si>
    <t>Rocio Tejedo</t>
  </si>
  <si>
    <t>https://www.wagr.com/playerprofile/cayetana-fernandez-garcia-poggio-31709</t>
  </si>
  <si>
    <t>Cayetana Fernandez Garcia-Poggio</t>
  </si>
  <si>
    <t>https://www.wagr.com/playerprofile/paula-martin-sampedro-33755</t>
  </si>
  <si>
    <t>Paula Martin Sampedro</t>
  </si>
  <si>
    <t>https://www.wagr.com/playerprofile/paula-francisco-34611</t>
  </si>
  <si>
    <t>Paula Francisco</t>
  </si>
  <si>
    <t>https://www.wagr.com/playerprofile/meja-ortengren-31793</t>
  </si>
  <si>
    <t>Meja Ortengren</t>
  </si>
  <si>
    <t>https://www.wagr.com/playerprofile/francesca-fiorellini-29612</t>
  </si>
  <si>
    <t>Francesca Fiorellini</t>
  </si>
  <si>
    <t>https://www.wagr.com/playerprofile/harriet-lockley-30189</t>
  </si>
  <si>
    <t>Harriet Lockley</t>
  </si>
  <si>
    <t>https://www.wagr.com/playerprofile/andrea-revuelta-goicoechea-31348</t>
  </si>
  <si>
    <t>Andrea Revuelta Goicoechea</t>
  </si>
  <si>
    <t>https://www.wagr.com/playerprofile/valentine-delon-34593</t>
  </si>
  <si>
    <t>Valentine Delon</t>
  </si>
  <si>
    <t>https://www.wagr.com/playerprofile/nora-sundberg-32861</t>
  </si>
  <si>
    <t>Nora Sundberg</t>
  </si>
  <si>
    <t>https://www.wagr.com/playerprofile/helen-briem-32805</t>
  </si>
  <si>
    <t>Helen Briem</t>
  </si>
  <si>
    <t>https://www.wagr.com/playerprofile/vairana-heck-34283</t>
  </si>
  <si>
    <t>Vairana Heck</t>
  </si>
  <si>
    <t>https://www.wagr.com/playerprofile/maylis-lamoure-31743</t>
  </si>
  <si>
    <t>Maylis Lamoure</t>
  </si>
  <si>
    <t>https://www.wagr.com/playerprofile/josefin-widal-37396</t>
  </si>
  <si>
    <t>Josefin Widal</t>
  </si>
  <si>
    <t>https://www.wagr.com/playerprofile/constance-fouillet-33961</t>
  </si>
  <si>
    <t>Constance Fouillet</t>
  </si>
  <si>
    <t>https://www.wagr.com/playerprofile/johanna-paula-axelsen-37045</t>
  </si>
  <si>
    <t>Johanna Paula Axelsen</t>
  </si>
  <si>
    <t>https://www.wagr.com/playerprofile/moa-stridh-37601</t>
  </si>
  <si>
    <t>Moa Stridh</t>
  </si>
  <si>
    <t>https://www.wagr.com/playerprofile/anastasia-hekkonen-33821</t>
  </si>
  <si>
    <t>Anastasia Hekkonen</t>
  </si>
  <si>
    <t>https://www.wagr.com/playerprofile/ines-archer-30864</t>
  </si>
  <si>
    <t>Ines Archer</t>
  </si>
  <si>
    <t>https://www.wagr.com/playerprofile/marta-silchenko-32626</t>
  </si>
  <si>
    <t>Marta Silchenko</t>
  </si>
  <si>
    <t>https://www.wagr.com/playerprofile/ida-lindqvist-36990</t>
  </si>
  <si>
    <t>Ida Lindqvist</t>
  </si>
  <si>
    <t>https://www.wagr.com/playerprofile/ginevra-coppa-36344</t>
  </si>
  <si>
    <t>Ginevra Coppa</t>
  </si>
  <si>
    <t>https://www.wagr.com/playerprofile/isla-mcdonald-o'brien-35487</t>
  </si>
  <si>
    <t>Isla McDonald-O'Brien</t>
  </si>
  <si>
    <t>https://www.wagr.com/playerprofile/savannah-de-bock-29998</t>
  </si>
  <si>
    <t>Savannah de Bock</t>
  </si>
  <si>
    <t>https://www.wagr.com/playerprofile/sophia-fullbrook-37498</t>
  </si>
  <si>
    <t>Sophia Fullbrook</t>
  </si>
  <si>
    <t>https://www.wagr.com/playerprofile/grace-crawford-34269</t>
  </si>
  <si>
    <t>Grace Crawford</t>
  </si>
  <si>
    <t>https://www.wagr.com/playerprofile/camille-min-gaultier-34085</t>
  </si>
  <si>
    <t>Camille Min-Gaultier</t>
  </si>
  <si>
    <t>https://www.wagr.com/playerprofile/kinga-kusmierska-34040</t>
  </si>
  <si>
    <t>Kinga Kusmierska</t>
  </si>
  <si>
    <t>https://www.wagr.com/playerprofile/lorna-mcclymont-31421</t>
  </si>
  <si>
    <t>Lorna McClymont</t>
  </si>
  <si>
    <t>https://www.wagr.com/playerprofile/anna-canado-espinal-35087</t>
  </si>
  <si>
    <t>Anna Canado Espinal</t>
  </si>
  <si>
    <t>https://www.wagr.com/playerprofile/yana-beeli-34956</t>
  </si>
  <si>
    <t>Yana Beeli</t>
  </si>
  <si>
    <t>https://www.wagr.com/playerprofile/ana-da-costa-rodrigues-33142</t>
  </si>
  <si>
    <t>Ana Da Costa Rodrigues</t>
  </si>
  <si>
    <t>https://www.wagr.com/playerprofile/guia-vittoria-acutis-37777</t>
  </si>
  <si>
    <t>Guia Vittoria Acutis</t>
  </si>
  <si>
    <t>https://www.wagr.com/playerprofile/marina-joyce-moreno-34444</t>
  </si>
  <si>
    <t>Marina Joyce Moreno</t>
  </si>
  <si>
    <t>https://www.wagr.com/playerprofile/maria-bastarrica-36733</t>
  </si>
  <si>
    <t>Maria Bastarrica</t>
  </si>
  <si>
    <t>https://www.wagr.com/playerprofile/claudia-lara-miravitlles-35355</t>
  </si>
  <si>
    <t>Claudia Lara Miravitlles</t>
  </si>
  <si>
    <t>https://www.wagr.com/playerprofile/cloe-amion-villarino-35236</t>
  </si>
  <si>
    <t>Cloe Amion Villarino</t>
  </si>
  <si>
    <t>https://www.wagr.com/playerprofile/carlotta-locatelli-35779</t>
  </si>
  <si>
    <t>Carlotta Locatelli</t>
  </si>
  <si>
    <t>https://www.wagr.com/playerprofile/matilde-partele-34904</t>
  </si>
  <si>
    <t>Matilde Partele</t>
  </si>
  <si>
    <t>https://www.wagr.com/playerprofile/paris-appendino-35044</t>
  </si>
  <si>
    <t>Paris Appendino</t>
  </si>
  <si>
    <t>https://www.wagr.com/playerprofile/natalia-aparicio-37348</t>
  </si>
  <si>
    <t>Natalia Aparicio</t>
  </si>
  <si>
    <t>https://www.wagr.com/playerprofile/francesca-carola-pompa-35749</t>
  </si>
  <si>
    <t>Francesca Carola Pompa</t>
  </si>
  <si>
    <t>https://www.wagr.com/playerprofile/matilda-bjorkman-35407</t>
  </si>
  <si>
    <t>Matilda Bjorkman</t>
  </si>
  <si>
    <t>https://www.wagr.com/playerprofile/elena-juanas-crowe-36680</t>
  </si>
  <si>
    <t>Elena Juanas Crowe</t>
  </si>
  <si>
    <t>https://www.wagr.com/playerprofile/sarah-uebelhart-37137</t>
  </si>
  <si>
    <t>Sarah Uebelhart</t>
  </si>
  <si>
    <t>https://www.wagr.com/playerprofile/perla-sol-sigurbrandsdottir-35737</t>
  </si>
  <si>
    <t>Perla Sol Sigurbrandsdottir</t>
  </si>
  <si>
    <t>https://www.wagr.com/playerprofile/lynn-van-der-sluijs-36112</t>
  </si>
  <si>
    <t>Lynn Van Der Sluijs</t>
  </si>
  <si>
    <t>https://www.wagr.com/playerprofile/alba-gonzalez-fernandez-33757</t>
  </si>
  <si>
    <t>Alba Gonzalez Fernandez</t>
  </si>
  <si>
    <t>https://www.wagr.com/playerprofile/balma-davalos-guaita-34334</t>
  </si>
  <si>
    <t>Balma Davalos Guaita</t>
  </si>
  <si>
    <t>https://www.wagr.com/playerprofile/antonia-johanna-isabella-steiner-37346</t>
  </si>
  <si>
    <t>Antonia Johanna Isabella Steiner</t>
  </si>
  <si>
    <t>https://www.wagr.com/playerprofile/benedicte-brent-buchholz-37409</t>
  </si>
  <si>
    <t>Benedicte Brent-Buchholz</t>
  </si>
  <si>
    <t>https://www.wagr.com/playerprofile/havanna-torstensson-37598</t>
  </si>
  <si>
    <t>Havanna Torstensson</t>
  </si>
  <si>
    <t>https://www.wagr.com/playerprofile/diana-maria-casartelli-36119</t>
  </si>
  <si>
    <t>Diana Maria Casartelli</t>
  </si>
  <si>
    <t>https://www.wagr.com/playerprofile/rossettin-lorena-33737</t>
  </si>
  <si>
    <t>Rossettin Lorena</t>
  </si>
  <si>
    <t>https://www.wagr.com/playerprofile/carla-de-troia-32977</t>
  </si>
  <si>
    <t>Carla De Troia</t>
  </si>
  <si>
    <t>https://www.wagr.com/playerprofile/alexandra-vidal-rivera-36030</t>
  </si>
  <si>
    <t>Alexandra Vidal Rivera</t>
  </si>
  <si>
    <t>https://www.wagr.com/playerprofile/ines-belchior-37500</t>
  </si>
  <si>
    <t>Ines Belchior</t>
  </si>
  <si>
    <t>https://www.wagr.com/playerprofile/luciana-reis-36644</t>
  </si>
  <si>
    <t>Luciana Reis</t>
  </si>
  <si>
    <t>https://www.wagr.com/playerprofile/emilia-omander-36015</t>
  </si>
  <si>
    <t>Emilia Omander</t>
  </si>
  <si>
    <t>https://www.wagr.com/playerprofile/freya-russell-35666</t>
  </si>
  <si>
    <t>Freya Russell</t>
  </si>
  <si>
    <t>https://www.wagr.com/playerprofile/viola-kruse-35879</t>
  </si>
  <si>
    <t>Viola Kruse</t>
  </si>
  <si>
    <t>Country</t>
  </si>
  <si>
    <t>Finland</t>
  </si>
  <si>
    <t xml:space="preserve">Spain </t>
  </si>
  <si>
    <t>Spain</t>
  </si>
  <si>
    <t>Portugal</t>
  </si>
  <si>
    <t xml:space="preserve">Portugal </t>
  </si>
  <si>
    <t xml:space="preserve">Germany </t>
  </si>
  <si>
    <t>Denmark</t>
  </si>
  <si>
    <t>France</t>
  </si>
  <si>
    <t>Germany</t>
  </si>
  <si>
    <t>Wales</t>
  </si>
  <si>
    <t>Italy</t>
  </si>
  <si>
    <t>Sweden</t>
  </si>
  <si>
    <t>Scotland</t>
  </si>
  <si>
    <t xml:space="preserve">England </t>
  </si>
  <si>
    <t xml:space="preserve">Poland </t>
  </si>
  <si>
    <t>Netherlands</t>
  </si>
  <si>
    <t>Latvia</t>
  </si>
  <si>
    <t>Iceland</t>
  </si>
  <si>
    <t>Switzerland</t>
  </si>
  <si>
    <t>Belgium</t>
  </si>
  <si>
    <t>Points</t>
  </si>
  <si>
    <t>Portuguese
International
25 - 28 Jan</t>
  </si>
  <si>
    <t>Spanish International
28 Feb - 5 Mar</t>
  </si>
  <si>
    <t>French
International
6 - 10 Apr</t>
  </si>
  <si>
    <t>German Girls
Open
1 - 3 Jun</t>
  </si>
  <si>
    <t>Annika 
Invitational (EU)
13 - 15 June</t>
  </si>
  <si>
    <t>The R&amp;A
Women's Am
13 - 18 Jun</t>
  </si>
  <si>
    <t>European Girls'
Team C'ship
11 - 15 Jul</t>
  </si>
  <si>
    <t>European Ladies' Team C'ship
11 - 15 Jul</t>
  </si>
  <si>
    <t>R&amp;A Girls
Amateur
15 - 20 Aug</t>
  </si>
  <si>
    <t>Birth Year</t>
  </si>
  <si>
    <t>Rank</t>
  </si>
  <si>
    <t>European Ladies' Am C'ship
26 - 29 Jul</t>
  </si>
  <si>
    <t>Total (4 best)</t>
  </si>
  <si>
    <t>https://www.wagr.com/playerprofile/binaghi-giovanni-33991</t>
  </si>
  <si>
    <t>https://www.wagr.com/playerprofile/lev-grinberg-36596</t>
  </si>
  <si>
    <t>Lev Grinberg</t>
  </si>
  <si>
    <t>https://www.wagr.com/playerprofile/ali-berk-berker-33975</t>
  </si>
  <si>
    <t>Ali Berk Berker</t>
  </si>
  <si>
    <t>https://www.wagr.com/playerprofile/joao-iglesias-37812</t>
  </si>
  <si>
    <t>Joao Iglesias</t>
  </si>
  <si>
    <t>https://www.wagr.com/playerprofile/josh-berry-33344</t>
  </si>
  <si>
    <t>Josh Berry</t>
  </si>
  <si>
    <t>https://www.wagr.com/playerprofile/bruno-frontero-37779</t>
  </si>
  <si>
    <t>Bruno Frontero</t>
  </si>
  <si>
    <t>https://www.wagr.com/playerprofile/alexander-settemsdal-31071</t>
  </si>
  <si>
    <t>https://www.wagr.com/playerprofile/jorge-siyuan-hao-34336</t>
  </si>
  <si>
    <t>Jorge Siyuan Hao</t>
  </si>
  <si>
    <t>https://www.wagr.com/playerprofile/marc-keller-34111</t>
  </si>
  <si>
    <t>Marc Keller</t>
  </si>
  <si>
    <t>https://www.wagr.com/playerprofile/tim-wiedemeyer-34147</t>
  </si>
  <si>
    <t>Tim Wiedemeyer</t>
  </si>
  <si>
    <t>https://www.wagr.com/playerprofile/connor-graham-34865</t>
  </si>
  <si>
    <t>Connor Graham</t>
  </si>
  <si>
    <t>https://www.wagr.com/playerprofile/jack-murphy-33264</t>
  </si>
  <si>
    <t>Jack Murphy</t>
  </si>
  <si>
    <t>https://www.wagr.com/playerprofile/luis-finn-buech-36335</t>
  </si>
  <si>
    <t>Luis Finn Buech</t>
  </si>
  <si>
    <t>https://www.wagr.com/playerprofile/diego-lourenco-36804</t>
  </si>
  <si>
    <t>Diego Lourenco</t>
  </si>
  <si>
    <t>https://www.wagr.com/playerprofile/alexander-amey-35653</t>
  </si>
  <si>
    <t>Alexander Amey</t>
  </si>
  <si>
    <t>https://www.wagr.com/playerprofile/thom-linssen-36270</t>
  </si>
  <si>
    <t>Thom Linssen</t>
  </si>
  <si>
    <t>https://www.wagr.com/playerprofile/oliver-mukherjee-36578</t>
  </si>
  <si>
    <t>Oliver Mukherjee</t>
  </si>
  <si>
    <t>https://www.wagr.com/playerprofile/charlie-croker-35584</t>
  </si>
  <si>
    <t>Charlie Croker</t>
  </si>
  <si>
    <t>https://www.wagr.com/playerprofile/nikolas-tyminski-35628</t>
  </si>
  <si>
    <t>Nikolas Tyminski</t>
  </si>
  <si>
    <t>Oscar Bach</t>
  </si>
  <si>
    <t>https://www.wagr.com/playerprofile/louis-anceaux-37031</t>
  </si>
  <si>
    <t>Louis Anceaux</t>
  </si>
  <si>
    <t>https://www.wagr.com/playerprofile/peer-wernicke-35684</t>
  </si>
  <si>
    <t>Peer Wernicke</t>
  </si>
  <si>
    <t>https://www.wagr.com/playerprofile/ben-kelling-36699</t>
  </si>
  <si>
    <t>Ben Kelling</t>
  </si>
  <si>
    <t>https://www.wagr.com/playerprofile/emil-elkjaer-petersen-35257</t>
  </si>
  <si>
    <t>Emil Elkjaer Petersen</t>
  </si>
  <si>
    <t>https://www.wagr.com/playerprofile/maximilian-puregger-37230</t>
  </si>
  <si>
    <t>Maximilian Puregger</t>
  </si>
  <si>
    <t>https://www.wagr.com/playerprofile/finn-koelle-36019</t>
  </si>
  <si>
    <t>Finn Koelle</t>
  </si>
  <si>
    <t>https://www.wagr.com/playerprofile/gustav-ordel-34041</t>
  </si>
  <si>
    <t>Gustav Ordel</t>
  </si>
  <si>
    <t>https://www.wagr.com/playerprofile/afonso-da-costa-rodrigues-35354</t>
  </si>
  <si>
    <t>Afonso Da Costa Rodrigues</t>
  </si>
  <si>
    <t>https://www.wagr.com/playerprofile/emil-albers-35486</t>
  </si>
  <si>
    <t>Emil Albers</t>
  </si>
  <si>
    <t>https://www.wagr.com/playerprofile/loran-appel-33866</t>
  </si>
  <si>
    <t>Loran Appel</t>
  </si>
  <si>
    <t>https://www.wagr.com/playerprofile/marco-florioli-31280</t>
  </si>
  <si>
    <t>Marco Florioli</t>
  </si>
  <si>
    <t>https://www.wagr.com/playerprofile/tyler-weaver-35392</t>
  </si>
  <si>
    <t>Tyler Weaver</t>
  </si>
  <si>
    <t>https://www.wagr.com/playerprofile/diogo-silva-pinto-rocha-38151</t>
  </si>
  <si>
    <t>Diogo Silva Pinto Rocha</t>
  </si>
  <si>
    <t>https://www.wagr.com/playerprofile/ben-steinmann-37151</t>
  </si>
  <si>
    <t>Ben Steinmann</t>
  </si>
  <si>
    <t>https://www.wagr.com/playerprofile/fridolin-julian-michel-37586</t>
  </si>
  <si>
    <t>Fridolin Julian Michel</t>
  </si>
  <si>
    <t>https://www.wagr.com/playerprofile/david-guyot-37379</t>
  </si>
  <si>
    <t>David Guyot</t>
  </si>
  <si>
    <t>https://www.wagr.com/playerprofile/jose-miguel-franco-de-sousa-36618</t>
  </si>
  <si>
    <t>Jose Miguel Franco De Sousa</t>
  </si>
  <si>
    <t>https://www.wagr.com/playerprofile/jakub-hejlek-36826</t>
  </si>
  <si>
    <t>Jakub Hejlek</t>
  </si>
  <si>
    <t>https://www.wagr.com/playerprofile/pedro-maria-sousa-machado-36230</t>
  </si>
  <si>
    <t>Pedro Maria Sousa Machado</t>
  </si>
  <si>
    <t>https://www.wagr.com/playerprofile/sean-keeling-34775</t>
  </si>
  <si>
    <t>Sean Keeling</t>
  </si>
  <si>
    <t>https://www.wagr.com/playerprofile/rodrigo-santos-36943</t>
  </si>
  <si>
    <t>Rodrigo Santos</t>
  </si>
  <si>
    <t>Ireland</t>
  </si>
  <si>
    <t>Ukraine</t>
  </si>
  <si>
    <t>England</t>
  </si>
  <si>
    <t>Poland</t>
  </si>
  <si>
    <t>Norway</t>
  </si>
  <si>
    <t>Austria</t>
  </si>
  <si>
    <t>Turkey</t>
  </si>
  <si>
    <t>Czech Republic</t>
  </si>
  <si>
    <t>Portuguese
International
8 - 11 Feb</t>
  </si>
  <si>
    <t>German Boys
Open
1 - 3 Jun</t>
  </si>
  <si>
    <t>European Boys'
Team C'ship
11 - 15 Jul</t>
  </si>
  <si>
    <t>The
Amateur C'ship
19 - 24 Jun</t>
  </si>
  <si>
    <t>European Amateur C'ship
28 Jun - 1 Jul</t>
  </si>
  <si>
    <t>R&amp;A Boys' Amateur C'ship
15 - 20 Aug</t>
  </si>
  <si>
    <t>European Am
Team C'ship
11 - 15 Jul</t>
  </si>
  <si>
    <r>
      <t xml:space="preserve">2023 JUNIOR RYDER CUP
</t>
    </r>
    <r>
      <rPr>
        <b/>
        <sz val="14"/>
        <color rgb="FF071D49"/>
        <rFont val="Open Sans"/>
        <family val="2"/>
      </rPr>
      <t xml:space="preserve">Qualifying Ranking - </t>
    </r>
    <r>
      <rPr>
        <b/>
        <sz val="14"/>
        <color rgb="FF009FE3"/>
        <rFont val="Open Sans"/>
        <family val="2"/>
      </rPr>
      <t>Girls</t>
    </r>
  </si>
  <si>
    <r>
      <t xml:space="preserve">2023 JUNIOR RYDER CUP
</t>
    </r>
    <r>
      <rPr>
        <b/>
        <sz val="14"/>
        <color rgb="FF071D49"/>
        <rFont val="Open Sans"/>
        <family val="2"/>
      </rPr>
      <t xml:space="preserve">Qualifying Ranking - </t>
    </r>
    <r>
      <rPr>
        <b/>
        <sz val="14"/>
        <color rgb="FF009FE3"/>
        <rFont val="Open Sans"/>
        <family val="2"/>
      </rPr>
      <t>Boys</t>
    </r>
  </si>
  <si>
    <t>Giovanni Binaghi</t>
  </si>
  <si>
    <t>Alvaro Gomez De Linares</t>
  </si>
  <si>
    <t>Curro Martinez Marchante</t>
  </si>
  <si>
    <t>Daniel Solavera Navarro</t>
  </si>
  <si>
    <t>David Davila Corraliza</t>
  </si>
  <si>
    <t>Harley Smith</t>
  </si>
  <si>
    <t>Hugo Le Goff</t>
  </si>
  <si>
    <t>Jaka Babnik</t>
  </si>
  <si>
    <t>Slovenia</t>
  </si>
  <si>
    <t>Jorge Sanchez Guiterrez</t>
  </si>
  <si>
    <t>Jose Antonio Sintes Navarro</t>
  </si>
  <si>
    <t>Kostka Horno Mateo</t>
  </si>
  <si>
    <t>Kris Kim</t>
  </si>
  <si>
    <t>Luis De Minon Garcia</t>
  </si>
  <si>
    <t>Marcel Fonseca Aguilar</t>
  </si>
  <si>
    <t>Oscar Couilleau</t>
  </si>
  <si>
    <t>Pablo Garcia Terol</t>
  </si>
  <si>
    <t>Pablo Perez Gracia</t>
  </si>
  <si>
    <t>Matylda Krawczynska</t>
  </si>
  <si>
    <t>Nagore Martinez</t>
  </si>
  <si>
    <t>Noa Terroba Toro</t>
  </si>
  <si>
    <t>Maggie Whitehead</t>
  </si>
  <si>
    <t>Sofia Perez Escarcena</t>
  </si>
  <si>
    <t>Julia Sanchez Morales</t>
  </si>
  <si>
    <t>Marta Aguilar Berenguer</t>
  </si>
  <si>
    <t>Katie Poots</t>
  </si>
  <si>
    <t>Maja Ambroziak</t>
  </si>
  <si>
    <t>Laura Nepper</t>
  </si>
  <si>
    <t>Olivia Costello</t>
  </si>
  <si>
    <t>Martina Lopez-Lanchares Echezarreta</t>
  </si>
  <si>
    <t>Louise Cuyvers</t>
  </si>
  <si>
    <t>Violeta Fernandez-Tagle Munoz</t>
  </si>
  <si>
    <t>Marie-Agnes Fischer</t>
  </si>
  <si>
    <t>Martina Navarro Navarro</t>
  </si>
  <si>
    <t>Nina Pitsch</t>
  </si>
  <si>
    <t>Mellissa Augusta Lovestad Johansen</t>
  </si>
  <si>
    <t>Isabel Mas Pitarch</t>
  </si>
  <si>
    <t>Silvia Barnes Franco</t>
  </si>
  <si>
    <t>Lucia Iraola Paniagua</t>
  </si>
  <si>
    <t>Paula Barrio Castano</t>
  </si>
  <si>
    <t>2005+</t>
  </si>
  <si>
    <t>2007+</t>
  </si>
  <si>
    <t>T70</t>
  </si>
  <si>
    <t>T75</t>
  </si>
  <si>
    <t>T78</t>
  </si>
  <si>
    <t>Arthur Carlier</t>
  </si>
  <si>
    <t>Aaron Van Hauwe</t>
  </si>
  <si>
    <t>August Petersson</t>
  </si>
  <si>
    <t>Benedikt Boensch</t>
  </si>
  <si>
    <t>Bertil Johan Lykkeberg</t>
  </si>
  <si>
    <t>Biagio Andrea Gagliardi</t>
  </si>
  <si>
    <t>Cameron Mukherjee</t>
  </si>
  <si>
    <t>Cornelius Farhang</t>
  </si>
  <si>
    <t>Daniel Tolf</t>
  </si>
  <si>
    <t>Denny Kloeth</t>
  </si>
  <si>
    <t>Dylan Shaw-Radford</t>
  </si>
  <si>
    <t>Erik Sabelstrom Holmberg</t>
  </si>
  <si>
    <t>Filip Fahlberg-Johnsson</t>
  </si>
  <si>
    <t>Fionn Dobbin</t>
  </si>
  <si>
    <t>Fridtjof Farhang</t>
  </si>
  <si>
    <t>Gunnlaugur Arni Sveinsson</t>
  </si>
  <si>
    <t>Heikki Charon</t>
  </si>
  <si>
    <t>Hugh Adams</t>
  </si>
  <si>
    <t>Hugo Duquaine</t>
  </si>
  <si>
    <t>Ilan Dufrenoy</t>
  </si>
  <si>
    <t>Jonathan Ericsson</t>
  </si>
  <si>
    <t>Joseph Linel</t>
  </si>
  <si>
    <t>Jules Lauer</t>
  </si>
  <si>
    <t>Julius Lange</t>
  </si>
  <si>
    <t>Konstantin Fusselberger</t>
  </si>
  <si>
    <t>Lenny Koch</t>
  </si>
  <si>
    <t>Leo Hirukawa Aaraas</t>
  </si>
  <si>
    <t>Louis Vandeputte</t>
  </si>
  <si>
    <t>Louka Morin</t>
  </si>
  <si>
    <t>Luca Cavalli</t>
  </si>
  <si>
    <t>Luca Memeo</t>
  </si>
  <si>
    <t>Maciej Janusiewicz</t>
  </si>
  <si>
    <t>Marvin Lee</t>
  </si>
  <si>
    <t>Mathias Weiss</t>
  </si>
  <si>
    <t>Maxime Lam</t>
  </si>
  <si>
    <t>Michele Ferrero</t>
  </si>
  <si>
    <t>Miles Wennestam</t>
  </si>
  <si>
    <t>Neo Berg</t>
  </si>
  <si>
    <t>Nico Kregler</t>
  </si>
  <si>
    <t>Nils Svanberg</t>
  </si>
  <si>
    <t>Nils-Levi Bock</t>
  </si>
  <si>
    <t>Noa Auch-Roy</t>
  </si>
  <si>
    <t>Norick Franke</t>
  </si>
  <si>
    <t>Octave Bailo</t>
  </si>
  <si>
    <t>Paul Noel</t>
  </si>
  <si>
    <t>Pedro Messerli</t>
  </si>
  <si>
    <t>Philipp Macionga</t>
  </si>
  <si>
    <t>Rafael Bobo-Lloret</t>
  </si>
  <si>
    <t>Rudy Sautron</t>
  </si>
  <si>
    <t>Ryan Lundh</t>
  </si>
  <si>
    <t>Sam Easterbrook</t>
  </si>
  <si>
    <t>Samuel Mukherjee</t>
  </si>
  <si>
    <t>Simon Hovdal</t>
  </si>
  <si>
    <t>Stefan Rojas</t>
  </si>
  <si>
    <t>Tom Colombel</t>
  </si>
  <si>
    <t>Tony Yin</t>
  </si>
  <si>
    <t>Valentin Luna</t>
  </si>
  <si>
    <t>William Wistrand</t>
  </si>
  <si>
    <t>Ylan Guerin-Pozzalo</t>
  </si>
  <si>
    <t>Luxembourg</t>
  </si>
  <si>
    <t>T25</t>
  </si>
  <si>
    <t>T35</t>
  </si>
  <si>
    <t>T40</t>
  </si>
  <si>
    <t>T44</t>
  </si>
  <si>
    <t>T49</t>
  </si>
  <si>
    <t>T51</t>
  </si>
  <si>
    <t>T59</t>
  </si>
  <si>
    <t>T61</t>
  </si>
  <si>
    <t>T63</t>
  </si>
  <si>
    <t>T69</t>
  </si>
  <si>
    <t>T71</t>
  </si>
  <si>
    <t>T82</t>
  </si>
  <si>
    <t>T85</t>
  </si>
  <si>
    <t>T92</t>
  </si>
  <si>
    <t>T97</t>
  </si>
  <si>
    <t>T104</t>
  </si>
  <si>
    <t>T106</t>
  </si>
  <si>
    <t>T111</t>
  </si>
  <si>
    <t>Alexandra Berglund</t>
  </si>
  <si>
    <t>Alice Kong</t>
  </si>
  <si>
    <t>Amelia Wan</t>
  </si>
  <si>
    <t>Anais Arafi</t>
  </si>
  <si>
    <t>Anna Pillard</t>
  </si>
  <si>
    <t>Caitlin Shippam</t>
  </si>
  <si>
    <t>Celeste Bobo Lloret</t>
  </si>
  <si>
    <t>Clara Willem</t>
  </si>
  <si>
    <t>Constance Detroye</t>
  </si>
  <si>
    <t>Denisa Vodickova</t>
  </si>
  <si>
    <t>Eleonore Aernouts</t>
  </si>
  <si>
    <t>Ellen Yates</t>
  </si>
  <si>
    <t>Ellise Rymer</t>
  </si>
  <si>
    <t>Emma Alessia Delwes</t>
  </si>
  <si>
    <t>Emma Eva Jaczkovics</t>
  </si>
  <si>
    <t>Faustine Errecade</t>
  </si>
  <si>
    <t>Fleur Van Beek</t>
  </si>
  <si>
    <t>Juliette Demeaux</t>
  </si>
  <si>
    <t>Kirra St-Laurent</t>
  </si>
  <si>
    <t>Kleopatra Kozakiewicz</t>
  </si>
  <si>
    <t>Lea Giron</t>
  </si>
  <si>
    <t>Leonie Sinnhuber</t>
  </si>
  <si>
    <t>Lily Reitter</t>
  </si>
  <si>
    <t>Linnea Gyllner</t>
  </si>
  <si>
    <t>Louise Dumay</t>
  </si>
  <si>
    <t>Mahaut Estermann</t>
  </si>
  <si>
    <t>Maja Dultinger</t>
  </si>
  <si>
    <t>Manon Petitcolas</t>
  </si>
  <si>
    <t>Marie-Elodie Prats-Rigual</t>
  </si>
  <si>
    <t>Mila Jurine</t>
  </si>
  <si>
    <t>Quiterie Guignard</t>
  </si>
  <si>
    <t>Roisin Scanlon</t>
  </si>
  <si>
    <t>Romane Poissonnier</t>
  </si>
  <si>
    <t>Rosanne Boere</t>
  </si>
  <si>
    <t>Sara Brentcheneff</t>
  </si>
  <si>
    <t>Solene Balet</t>
  </si>
  <si>
    <t>Stella Durand</t>
  </si>
  <si>
    <t>Frane</t>
  </si>
  <si>
    <t>Hungary</t>
  </si>
  <si>
    <t>T83</t>
  </si>
  <si>
    <t>T87</t>
  </si>
  <si>
    <t>T91</t>
  </si>
  <si>
    <t>T94</t>
  </si>
  <si>
    <t>T99</t>
  </si>
  <si>
    <t>T103</t>
  </si>
  <si>
    <t>T107</t>
  </si>
  <si>
    <t>T118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</si>
</sst>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rgb="FF071D49"/>
      <name val="Open Sans"/>
      <family val="2"/>
    </font>
    <font>
      <sz val="12"/>
      <color rgb="FF071D49"/>
      <name val="Calibri"/>
      <family val="2"/>
      <scheme val="minor"/>
    </font>
    <font>
      <sz val="11"/>
      <color rgb="FF071D49"/>
      <name val="Open Sans"/>
      <family val="2"/>
    </font>
    <font>
      <b/>
      <sz val="11"/>
      <color rgb="FF071D49"/>
      <name val="Open Sans"/>
      <family val="2"/>
    </font>
    <font>
      <sz val="8"/>
      <name val="Calibri"/>
      <family val="2"/>
      <scheme val="minor"/>
    </font>
    <font>
      <b/>
      <sz val="12"/>
      <color rgb="FF009FE3"/>
      <name val="Open Sans"/>
      <family val="2"/>
    </font>
    <font>
      <b/>
      <sz val="14"/>
      <color rgb="FF071D49"/>
      <name val="Open Sans"/>
      <family val="2"/>
    </font>
    <font>
      <sz val="10.5"/>
      <color rgb="FF071D49"/>
      <name val="Open Sans"/>
      <family val="2"/>
    </font>
    <font>
      <b/>
      <sz val="14"/>
      <color rgb="FF009FE3"/>
      <name val="Open Sans"/>
      <family val="2"/>
    </font>
    <font>
      <sz val="11"/>
      <color rgb="FF071D4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A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0" fillId="2" borderId="1" xfId="0" applyFill="1" applyBorder="1"/>
    <xf numFmtId="2" fontId="8" fillId="5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3" borderId="0" xfId="0" applyFill="1"/>
    <xf numFmtId="0" fontId="7" fillId="4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8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2" fontId="8" fillId="5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8" fillId="6" borderId="0" xfId="0" applyFont="1" applyFill="1" applyAlignment="1">
      <alignment horizontal="center"/>
    </xf>
    <xf numFmtId="0" fontId="0" fillId="3" borderId="3" xfId="0" applyFill="1" applyBorder="1"/>
    <xf numFmtId="0" fontId="0" fillId="3" borderId="1" xfId="0" applyFill="1" applyBorder="1"/>
    <xf numFmtId="0" fontId="7" fillId="7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 wrapText="1"/>
    </xf>
    <xf numFmtId="2" fontId="7" fillId="2" borderId="0" xfId="0" applyNumberFormat="1" applyFont="1" applyFill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14" fillId="0" borderId="0" xfId="0" applyFont="1"/>
    <xf numFmtId="0" fontId="8" fillId="2" borderId="0" xfId="0" applyFont="1" applyFill="1"/>
    <xf numFmtId="0" fontId="8" fillId="2" borderId="2" xfId="0" applyFont="1" applyFill="1" applyBorder="1"/>
    <xf numFmtId="2" fontId="7" fillId="3" borderId="4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13"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</dxfs>
  <tableStyles count="0" defaultTableStyle="TableStyleMedium9" defaultPivotStyle="PivotStyleMedium4"/>
  <colors>
    <mruColors>
      <color rgb="FF071D49"/>
      <color rgb="FF009FE3"/>
      <color rgb="FFFFFF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312410</xdr:colOff>
      <xdr:row>0</xdr:row>
      <xdr:rowOff>296974</xdr:rowOff>
    </xdr:from>
    <xdr:to>
      <xdr:col>5</xdr:col>
      <xdr:colOff>790497</xdr:colOff>
      <xdr:row>0</xdr:row>
      <xdr:rowOff>703373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920C63-FA31-E446-B344-F661991DC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2610" y="296974"/>
          <a:ext cx="790497" cy="406399"/>
        </a:xfrm>
        <a:prstGeom prst="rect">
          <a:avLst/>
        </a:prstGeom>
      </xdr:spPr>
    </xdr:pic>
    <xdr:clientData/>
  </xdr:twoCellAnchor>
  <xdr:twoCellAnchor editAs="oneCell">
    <xdr:from>
      <xdr:col>3</xdr:col>
      <xdr:colOff>165100</xdr:colOff>
      <xdr:row>0</xdr:row>
      <xdr:rowOff>203200</xdr:rowOff>
    </xdr:from>
    <xdr:to>
      <xdr:col>3</xdr:col>
      <xdr:colOff>737190</xdr:colOff>
      <xdr:row>0</xdr:row>
      <xdr:rowOff>774409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CE5796-76A3-6C46-96B6-B618602C5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3900" y="203200"/>
          <a:ext cx="572090" cy="571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203200</xdr:colOff>
      <xdr:row>0</xdr:row>
      <xdr:rowOff>292101</xdr:rowOff>
    </xdr:from>
    <xdr:to>
      <xdr:col>5</xdr:col>
      <xdr:colOff>993696</xdr:colOff>
      <xdr:row>0</xdr:row>
      <xdr:rowOff>698500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59B8CB-165C-3544-B7DA-0FA3EE4AC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292101"/>
          <a:ext cx="790496" cy="406399"/>
        </a:xfrm>
        <a:prstGeom prst="rect">
          <a:avLst/>
        </a:prstGeom>
      </xdr:spPr>
    </xdr:pic>
    <xdr:clientData/>
  </xdr:twoCellAnchor>
  <xdr:twoCellAnchor editAs="oneCell">
    <xdr:from>
      <xdr:col>3</xdr:col>
      <xdr:colOff>163919</xdr:colOff>
      <xdr:row>0</xdr:row>
      <xdr:rowOff>211027</xdr:rowOff>
    </xdr:from>
    <xdr:to>
      <xdr:col>3</xdr:col>
      <xdr:colOff>736009</xdr:colOff>
      <xdr:row>0</xdr:row>
      <xdr:rowOff>782236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1758FE-72AD-A5FD-4789-00397D4C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2719" y="211027"/>
          <a:ext cx="572090" cy="571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C19B-AF79-494A-A872-2446562AD4AB}">
  <dimension ref="A1:Z300"/>
  <sheetViews>
    <sheetView tabSelected="1" zoomScaleNormal="100" workbookViewId="0">
      <selection sqref="A1:C1"/>
    </sheetView>
  </sheetViews>
  <sheetFormatPr baseColWidth="10" defaultRowHeight="16" x14ac:dyDescent="0.2"/>
  <cols>
    <col min="1" max="1" width="7.6640625" customWidth="1"/>
    <col min="2" max="2" width="8" hidden="1" customWidth="1"/>
    <col min="3" max="3" width="30.33203125" customWidth="1"/>
    <col min="4" max="4" width="17.1640625" customWidth="1"/>
    <col min="5" max="5" width="1.1640625" hidden="1" customWidth="1"/>
    <col min="6" max="6" width="16.5" customWidth="1"/>
    <col min="7" max="15" width="16.1640625" customWidth="1"/>
    <col min="16" max="16" width="14.83203125" customWidth="1"/>
  </cols>
  <sheetData>
    <row r="1" spans="1:26" ht="76" customHeight="1" x14ac:dyDescent="0.2">
      <c r="A1" s="57" t="s">
        <v>254</v>
      </c>
      <c r="B1" s="58"/>
      <c r="C1" s="58"/>
      <c r="D1" s="59"/>
      <c r="E1" s="59"/>
      <c r="F1" s="60"/>
      <c r="G1" s="45" t="s">
        <v>246</v>
      </c>
      <c r="H1" s="46" t="s">
        <v>147</v>
      </c>
      <c r="I1" s="45" t="s">
        <v>148</v>
      </c>
      <c r="J1" s="46" t="s">
        <v>247</v>
      </c>
      <c r="K1" s="45" t="s">
        <v>249</v>
      </c>
      <c r="L1" s="46" t="s">
        <v>250</v>
      </c>
      <c r="M1" s="45" t="s">
        <v>248</v>
      </c>
      <c r="N1" s="48" t="s">
        <v>252</v>
      </c>
      <c r="O1" s="47" t="s">
        <v>251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</row>
    <row r="2" spans="1:26" ht="20" customHeight="1" x14ac:dyDescent="0.3">
      <c r="A2" s="6" t="s">
        <v>156</v>
      </c>
      <c r="B2" s="6" t="s">
        <v>0</v>
      </c>
      <c r="C2" s="7" t="s">
        <v>1</v>
      </c>
      <c r="D2" s="7" t="s">
        <v>124</v>
      </c>
      <c r="E2" s="8" t="s">
        <v>155</v>
      </c>
      <c r="F2" s="9" t="s">
        <v>158</v>
      </c>
      <c r="G2" s="10" t="s">
        <v>145</v>
      </c>
      <c r="H2" s="6" t="s">
        <v>145</v>
      </c>
      <c r="I2" s="10" t="s">
        <v>145</v>
      </c>
      <c r="J2" s="2"/>
      <c r="K2" s="4"/>
      <c r="L2" s="2"/>
      <c r="M2" s="5"/>
      <c r="N2" s="3"/>
      <c r="O2" s="4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" customHeight="1" x14ac:dyDescent="0.25">
      <c r="A3" s="50">
        <v>1</v>
      </c>
      <c r="B3" s="53" t="s">
        <v>198</v>
      </c>
      <c r="C3" s="54" t="s">
        <v>197</v>
      </c>
      <c r="D3" s="22" t="s">
        <v>132</v>
      </c>
      <c r="E3" s="25">
        <v>2005</v>
      </c>
      <c r="F3" s="12">
        <f t="shared" ref="F3:F34" si="0">SUM(G3:I3)</f>
        <v>24.559899999999999</v>
      </c>
      <c r="G3" s="26">
        <v>3.9864000000000002</v>
      </c>
      <c r="H3" s="51">
        <v>9.1046999999999993</v>
      </c>
      <c r="I3" s="26">
        <v>11.4688</v>
      </c>
      <c r="J3" s="16"/>
      <c r="K3" s="17"/>
      <c r="L3" s="18"/>
      <c r="M3" s="19"/>
      <c r="N3" s="16"/>
      <c r="O3" s="4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" customHeight="1" x14ac:dyDescent="0.25">
      <c r="A4" s="42">
        <v>2</v>
      </c>
      <c r="B4" s="53" t="s">
        <v>177</v>
      </c>
      <c r="C4" s="54" t="s">
        <v>178</v>
      </c>
      <c r="D4" s="22" t="s">
        <v>137</v>
      </c>
      <c r="E4" s="25">
        <v>2006</v>
      </c>
      <c r="F4" s="12">
        <f t="shared" si="0"/>
        <v>21.483899999999998</v>
      </c>
      <c r="G4" s="26">
        <v>4.9916999999999998</v>
      </c>
      <c r="H4" s="51">
        <v>7.3876999999999997</v>
      </c>
      <c r="I4" s="26">
        <v>9.1044999999999998</v>
      </c>
      <c r="J4" s="16"/>
      <c r="K4" s="17"/>
      <c r="L4" s="18"/>
      <c r="M4" s="19"/>
      <c r="N4" s="16"/>
      <c r="O4" s="4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" customHeight="1" x14ac:dyDescent="0.25">
      <c r="A5" s="42">
        <v>3</v>
      </c>
      <c r="B5" s="53" t="s">
        <v>159</v>
      </c>
      <c r="C5" s="54" t="s">
        <v>235</v>
      </c>
      <c r="D5" s="22" t="s">
        <v>238</v>
      </c>
      <c r="E5" s="25">
        <v>2006</v>
      </c>
      <c r="F5" s="12">
        <f t="shared" si="0"/>
        <v>21.121599999999997</v>
      </c>
      <c r="G5" s="26">
        <v>10.613</v>
      </c>
      <c r="H5" s="51">
        <v>7.3876999999999997</v>
      </c>
      <c r="I5" s="26">
        <v>3.1208999999999998</v>
      </c>
      <c r="J5" s="16"/>
      <c r="K5" s="17"/>
      <c r="L5" s="18"/>
      <c r="M5" s="19"/>
      <c r="N5" s="16"/>
      <c r="O5" s="4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" customHeight="1" x14ac:dyDescent="0.25">
      <c r="A6" s="21">
        <v>4</v>
      </c>
      <c r="B6" s="53" t="s">
        <v>168</v>
      </c>
      <c r="C6" s="54" t="s">
        <v>167</v>
      </c>
      <c r="D6" s="22" t="s">
        <v>240</v>
      </c>
      <c r="E6" s="25">
        <v>2005</v>
      </c>
      <c r="F6" s="12">
        <f t="shared" si="0"/>
        <v>17.878900000000002</v>
      </c>
      <c r="G6" s="26">
        <v>7.0709999999999997</v>
      </c>
      <c r="H6" s="51">
        <v>7.3876999999999997</v>
      </c>
      <c r="I6" s="26">
        <v>3.4201999999999999</v>
      </c>
      <c r="J6" s="16"/>
      <c r="K6" s="17"/>
      <c r="L6" s="18"/>
      <c r="M6" s="19"/>
      <c r="N6" s="16"/>
      <c r="O6" s="44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" customHeight="1" x14ac:dyDescent="0.25">
      <c r="A7" s="49">
        <v>5</v>
      </c>
      <c r="B7" s="53" t="s">
        <v>200</v>
      </c>
      <c r="C7" s="54" t="s">
        <v>199</v>
      </c>
      <c r="D7" s="22" t="s">
        <v>133</v>
      </c>
      <c r="E7" s="25">
        <v>2005</v>
      </c>
      <c r="F7" s="12">
        <f t="shared" si="0"/>
        <v>17.174599999999998</v>
      </c>
      <c r="G7" s="26">
        <v>3.9864000000000002</v>
      </c>
      <c r="H7" s="51">
        <v>11.1328</v>
      </c>
      <c r="I7" s="26">
        <v>2.0554000000000001</v>
      </c>
      <c r="J7" s="28"/>
      <c r="K7" s="27"/>
      <c r="L7" s="29"/>
      <c r="M7" s="19"/>
      <c r="N7" s="28"/>
      <c r="O7" s="44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" customHeight="1" x14ac:dyDescent="0.25">
      <c r="A8" s="21">
        <v>6</v>
      </c>
      <c r="B8" s="53" t="s">
        <v>162</v>
      </c>
      <c r="C8" s="54" t="s">
        <v>161</v>
      </c>
      <c r="D8" s="22" t="s">
        <v>239</v>
      </c>
      <c r="E8" s="25">
        <v>2007</v>
      </c>
      <c r="F8" s="12">
        <f t="shared" si="0"/>
        <v>16.996500000000001</v>
      </c>
      <c r="G8" s="26">
        <v>8.7750000000000004</v>
      </c>
      <c r="H8" s="51">
        <v>5.9828000000000001</v>
      </c>
      <c r="I8" s="26">
        <v>2.2387000000000001</v>
      </c>
      <c r="J8" s="16"/>
      <c r="K8" s="17"/>
      <c r="L8" s="18"/>
      <c r="M8" s="19"/>
      <c r="N8" s="16"/>
      <c r="O8" s="44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" customHeight="1" x14ac:dyDescent="0.25">
      <c r="A9" s="21">
        <v>7</v>
      </c>
      <c r="B9" s="53" t="s">
        <v>170</v>
      </c>
      <c r="C9" s="54" t="s">
        <v>169</v>
      </c>
      <c r="D9" s="22" t="s">
        <v>135</v>
      </c>
      <c r="E9" s="25">
        <v>2007</v>
      </c>
      <c r="F9" s="12">
        <f t="shared" si="0"/>
        <v>15.304</v>
      </c>
      <c r="G9" s="26">
        <v>6.5160999999999998</v>
      </c>
      <c r="H9" s="51">
        <v>4.7050000000000001</v>
      </c>
      <c r="I9" s="26">
        <v>4.0829000000000004</v>
      </c>
      <c r="J9" s="16"/>
      <c r="K9" s="17"/>
      <c r="L9" s="18"/>
      <c r="M9" s="19"/>
      <c r="N9" s="16"/>
      <c r="O9" s="44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" customHeight="1" x14ac:dyDescent="0.25">
      <c r="A10" s="21">
        <v>8</v>
      </c>
      <c r="B10" s="53" t="s">
        <v>160</v>
      </c>
      <c r="C10" s="54" t="s">
        <v>255</v>
      </c>
      <c r="D10" s="22" t="s">
        <v>135</v>
      </c>
      <c r="E10" s="25">
        <v>2007</v>
      </c>
      <c r="F10" s="12">
        <f t="shared" si="0"/>
        <v>14.9869</v>
      </c>
      <c r="G10" s="26">
        <v>8.7750000000000004</v>
      </c>
      <c r="H10" s="51">
        <v>0</v>
      </c>
      <c r="I10" s="26">
        <v>6.2119</v>
      </c>
      <c r="J10" s="16"/>
      <c r="K10" s="17"/>
      <c r="L10" s="18"/>
      <c r="M10" s="19"/>
      <c r="N10" s="16"/>
      <c r="O10" s="4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" customHeight="1" x14ac:dyDescent="0.25">
      <c r="A11" s="49">
        <v>9</v>
      </c>
      <c r="B11" s="53" t="s">
        <v>164</v>
      </c>
      <c r="C11" s="54" t="s">
        <v>163</v>
      </c>
      <c r="D11" s="22" t="s">
        <v>244</v>
      </c>
      <c r="E11" s="25">
        <v>2005</v>
      </c>
      <c r="F11" s="12">
        <f t="shared" si="0"/>
        <v>12.983799999999999</v>
      </c>
      <c r="G11" s="26">
        <v>7.6955999999999998</v>
      </c>
      <c r="H11" s="51">
        <v>2.1673</v>
      </c>
      <c r="I11" s="26">
        <v>3.1208999999999998</v>
      </c>
      <c r="J11" s="16"/>
      <c r="K11" s="17"/>
      <c r="L11" s="18"/>
      <c r="M11" s="19"/>
      <c r="N11" s="16"/>
      <c r="O11" s="4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 customHeight="1" x14ac:dyDescent="0.25">
      <c r="A12" s="21">
        <v>10</v>
      </c>
      <c r="B12" s="53" t="s">
        <v>173</v>
      </c>
      <c r="C12" s="54" t="s">
        <v>174</v>
      </c>
      <c r="D12" s="22" t="s">
        <v>143</v>
      </c>
      <c r="E12" s="25">
        <v>2005</v>
      </c>
      <c r="F12" s="12">
        <f t="shared" si="0"/>
        <v>12.9032</v>
      </c>
      <c r="G12" s="26">
        <v>5.6848999999999998</v>
      </c>
      <c r="H12" s="51">
        <v>3.7980999999999998</v>
      </c>
      <c r="I12" s="26">
        <v>3.4201999999999999</v>
      </c>
      <c r="J12" s="16"/>
      <c r="K12" s="17"/>
      <c r="L12" s="18"/>
      <c r="M12" s="19"/>
      <c r="N12" s="16"/>
      <c r="O12" s="4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" customHeight="1" x14ac:dyDescent="0.25">
      <c r="A13" s="21">
        <v>11</v>
      </c>
      <c r="B13" s="22"/>
      <c r="C13" s="23" t="s">
        <v>261</v>
      </c>
      <c r="D13" s="24" t="s">
        <v>132</v>
      </c>
      <c r="E13" s="25">
        <v>2008</v>
      </c>
      <c r="F13" s="12">
        <f t="shared" si="0"/>
        <v>12.3</v>
      </c>
      <c r="G13" s="26">
        <v>0</v>
      </c>
      <c r="H13" s="51">
        <v>4.7050000000000001</v>
      </c>
      <c r="I13" s="26">
        <v>7.5949999999999998</v>
      </c>
      <c r="J13" s="16"/>
      <c r="K13" s="17"/>
      <c r="L13" s="18"/>
      <c r="M13" s="19"/>
      <c r="N13" s="16"/>
      <c r="O13" s="4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" customHeight="1" x14ac:dyDescent="0.25">
      <c r="A14" s="21">
        <v>12</v>
      </c>
      <c r="B14" s="22"/>
      <c r="C14" s="23" t="s">
        <v>260</v>
      </c>
      <c r="D14" s="24" t="s">
        <v>240</v>
      </c>
      <c r="E14" s="25">
        <v>2005</v>
      </c>
      <c r="F14" s="12">
        <f t="shared" si="0"/>
        <v>11.771899999999999</v>
      </c>
      <c r="G14" s="26">
        <v>5.6848999999999998</v>
      </c>
      <c r="H14" s="51">
        <v>2.9661</v>
      </c>
      <c r="I14" s="26">
        <v>3.1208999999999998</v>
      </c>
      <c r="J14" s="16"/>
      <c r="K14" s="17"/>
      <c r="L14" s="18"/>
      <c r="M14" s="19"/>
      <c r="N14" s="16"/>
      <c r="O14" s="4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" customHeight="1" x14ac:dyDescent="0.25">
      <c r="A15" s="49">
        <v>13</v>
      </c>
      <c r="B15" s="53" t="s">
        <v>175</v>
      </c>
      <c r="C15" s="54" t="s">
        <v>176</v>
      </c>
      <c r="D15" s="22" t="s">
        <v>133</v>
      </c>
      <c r="E15" s="25">
        <v>2005</v>
      </c>
      <c r="F15" s="12">
        <f t="shared" si="0"/>
        <v>11.6677</v>
      </c>
      <c r="G15" s="26">
        <v>5.6848999999999998</v>
      </c>
      <c r="H15" s="51">
        <v>5.9828000000000001</v>
      </c>
      <c r="I15" s="26">
        <v>0</v>
      </c>
      <c r="J15" s="16"/>
      <c r="K15" s="17"/>
      <c r="L15" s="18"/>
      <c r="M15" s="19"/>
      <c r="N15" s="16"/>
      <c r="O15" s="4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" customHeight="1" x14ac:dyDescent="0.25">
      <c r="A16" s="21">
        <v>14</v>
      </c>
      <c r="B16" s="53" t="s">
        <v>216</v>
      </c>
      <c r="C16" s="54" t="s">
        <v>215</v>
      </c>
      <c r="D16" s="22" t="s">
        <v>140</v>
      </c>
      <c r="E16" s="25">
        <v>2005</v>
      </c>
      <c r="F16" s="12">
        <f t="shared" si="0"/>
        <v>11.4621</v>
      </c>
      <c r="G16" s="26">
        <v>2.8182999999999998</v>
      </c>
      <c r="H16" s="51">
        <v>3.6030000000000002</v>
      </c>
      <c r="I16" s="26">
        <v>5.0407999999999999</v>
      </c>
      <c r="J16" s="16"/>
      <c r="K16" s="17"/>
      <c r="L16" s="18"/>
      <c r="M16" s="19"/>
      <c r="N16" s="16"/>
      <c r="O16" s="4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" customHeight="1" x14ac:dyDescent="0.25">
      <c r="A17" s="21">
        <v>15</v>
      </c>
      <c r="B17" s="53" t="s">
        <v>183</v>
      </c>
      <c r="C17" s="54" t="s">
        <v>184</v>
      </c>
      <c r="D17" s="22" t="s">
        <v>132</v>
      </c>
      <c r="E17" s="25">
        <v>2005</v>
      </c>
      <c r="F17" s="12">
        <f t="shared" si="0"/>
        <v>10.853400000000001</v>
      </c>
      <c r="G17" s="26">
        <v>4.6414999999999997</v>
      </c>
      <c r="H17" s="51">
        <v>0</v>
      </c>
      <c r="I17" s="26">
        <v>6.2119</v>
      </c>
      <c r="J17" s="16"/>
      <c r="K17" s="17"/>
      <c r="L17" s="18"/>
      <c r="M17" s="19"/>
      <c r="N17" s="16"/>
      <c r="O17" s="4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" customHeight="1" x14ac:dyDescent="0.25">
      <c r="A18" s="21">
        <v>16</v>
      </c>
      <c r="B18" s="53" t="s">
        <v>181</v>
      </c>
      <c r="C18" s="54" t="s">
        <v>182</v>
      </c>
      <c r="D18" s="22" t="s">
        <v>133</v>
      </c>
      <c r="E18" s="25">
        <v>2005</v>
      </c>
      <c r="F18" s="12">
        <f t="shared" si="0"/>
        <v>10.817599999999999</v>
      </c>
      <c r="G18" s="26">
        <v>4.8425000000000002</v>
      </c>
      <c r="H18" s="51">
        <v>4.7050000000000001</v>
      </c>
      <c r="I18" s="26">
        <v>1.2701</v>
      </c>
      <c r="J18" s="16"/>
      <c r="K18" s="17"/>
      <c r="L18" s="18"/>
      <c r="M18" s="19"/>
      <c r="N18" s="16"/>
      <c r="O18" s="4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" customHeight="1" x14ac:dyDescent="0.25">
      <c r="A19" s="49">
        <v>17</v>
      </c>
      <c r="B19" s="53" t="s">
        <v>210</v>
      </c>
      <c r="C19" s="54" t="s">
        <v>209</v>
      </c>
      <c r="D19" s="22" t="s">
        <v>133</v>
      </c>
      <c r="E19" s="25">
        <v>2005</v>
      </c>
      <c r="F19" s="12">
        <f t="shared" si="0"/>
        <v>10.652900000000001</v>
      </c>
      <c r="G19" s="26">
        <v>3.5213000000000001</v>
      </c>
      <c r="H19" s="51">
        <v>5.9828000000000001</v>
      </c>
      <c r="I19" s="26">
        <v>1.1488</v>
      </c>
      <c r="J19" s="16"/>
      <c r="K19" s="17"/>
      <c r="L19" s="18"/>
      <c r="M19" s="19"/>
      <c r="N19" s="16"/>
      <c r="O19" s="4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" customHeight="1" x14ac:dyDescent="0.25">
      <c r="A20" s="21">
        <v>18</v>
      </c>
      <c r="B20" s="53" t="s">
        <v>206</v>
      </c>
      <c r="C20" s="54" t="s">
        <v>205</v>
      </c>
      <c r="D20" s="22" t="s">
        <v>243</v>
      </c>
      <c r="E20" s="25">
        <v>2006</v>
      </c>
      <c r="F20" s="12">
        <f t="shared" si="0"/>
        <v>10.494</v>
      </c>
      <c r="G20" s="26">
        <v>3.7109999999999999</v>
      </c>
      <c r="H20" s="51">
        <v>1.7422</v>
      </c>
      <c r="I20" s="26">
        <v>5.0407999999999999</v>
      </c>
      <c r="J20" s="16"/>
      <c r="K20" s="17"/>
      <c r="L20" s="18"/>
      <c r="M20" s="19"/>
      <c r="N20" s="16"/>
      <c r="O20" s="4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" customHeight="1" x14ac:dyDescent="0.25">
      <c r="A21" s="21">
        <v>19</v>
      </c>
      <c r="B21" s="22"/>
      <c r="C21" s="23" t="s">
        <v>269</v>
      </c>
      <c r="D21" s="24" t="s">
        <v>127</v>
      </c>
      <c r="E21" s="25">
        <v>2005</v>
      </c>
      <c r="F21" s="12">
        <f t="shared" si="0"/>
        <v>9.1046999999999993</v>
      </c>
      <c r="G21" s="26">
        <v>0</v>
      </c>
      <c r="H21" s="51">
        <v>9.1046999999999993</v>
      </c>
      <c r="I21" s="26">
        <v>0</v>
      </c>
      <c r="J21" s="16"/>
      <c r="K21" s="17"/>
      <c r="L21" s="18"/>
      <c r="M21" s="19"/>
      <c r="N21" s="16"/>
      <c r="O21" s="4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" customHeight="1" x14ac:dyDescent="0.25">
      <c r="A22" s="21">
        <v>20</v>
      </c>
      <c r="B22" s="53" t="s">
        <v>214</v>
      </c>
      <c r="C22" s="54" t="s">
        <v>213</v>
      </c>
      <c r="D22" s="22" t="s">
        <v>133</v>
      </c>
      <c r="E22" s="25">
        <v>2005</v>
      </c>
      <c r="F22" s="12">
        <f t="shared" si="0"/>
        <v>8.9397000000000002</v>
      </c>
      <c r="G22" s="26">
        <v>2.9868000000000001</v>
      </c>
      <c r="H22" s="51">
        <v>1.87</v>
      </c>
      <c r="I22" s="26">
        <v>4.0829000000000004</v>
      </c>
      <c r="J22" s="16"/>
      <c r="K22" s="17"/>
      <c r="L22" s="18"/>
      <c r="M22" s="19"/>
      <c r="N22" s="16"/>
      <c r="O22" s="4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" customHeight="1" x14ac:dyDescent="0.25">
      <c r="A23" s="49">
        <v>21</v>
      </c>
      <c r="B23" s="22"/>
      <c r="C23" s="23" t="s">
        <v>262</v>
      </c>
      <c r="D23" s="24" t="s">
        <v>263</v>
      </c>
      <c r="E23" s="25">
        <v>2005</v>
      </c>
      <c r="F23" s="12">
        <f t="shared" si="0"/>
        <v>8.8291000000000004</v>
      </c>
      <c r="G23" s="26">
        <v>0</v>
      </c>
      <c r="H23" s="51">
        <v>5.9828000000000001</v>
      </c>
      <c r="I23" s="26">
        <v>2.8462999999999998</v>
      </c>
      <c r="J23" s="16"/>
      <c r="K23" s="17"/>
      <c r="L23" s="18"/>
      <c r="M23" s="19"/>
      <c r="N23" s="16"/>
      <c r="O23" s="44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" customHeight="1" x14ac:dyDescent="0.25">
      <c r="A24" s="21">
        <v>22</v>
      </c>
      <c r="B24" s="53" t="s">
        <v>196</v>
      </c>
      <c r="C24" s="54" t="s">
        <v>195</v>
      </c>
      <c r="D24" s="22" t="s">
        <v>242</v>
      </c>
      <c r="E24" s="25">
        <v>2006</v>
      </c>
      <c r="F24" s="12">
        <f t="shared" si="0"/>
        <v>8.2705000000000002</v>
      </c>
      <c r="G24" s="26">
        <v>3.9864000000000002</v>
      </c>
      <c r="H24" s="51">
        <v>2.4054000000000002</v>
      </c>
      <c r="I24" s="26">
        <v>1.8787</v>
      </c>
      <c r="J24" s="16"/>
      <c r="K24" s="17"/>
      <c r="L24" s="18"/>
      <c r="M24" s="19"/>
      <c r="N24" s="16"/>
      <c r="O24" s="44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" customHeight="1" x14ac:dyDescent="0.25">
      <c r="A25" s="21">
        <v>23</v>
      </c>
      <c r="B25" s="22"/>
      <c r="C25" s="23" t="s">
        <v>267</v>
      </c>
      <c r="D25" s="24" t="s">
        <v>240</v>
      </c>
      <c r="E25" s="25">
        <v>2007</v>
      </c>
      <c r="F25" s="12">
        <f t="shared" si="0"/>
        <v>8.0539000000000005</v>
      </c>
      <c r="G25" s="26">
        <v>0</v>
      </c>
      <c r="H25" s="51">
        <v>3.9710000000000001</v>
      </c>
      <c r="I25" s="26">
        <v>4.0829000000000004</v>
      </c>
      <c r="J25" s="16"/>
      <c r="K25" s="17"/>
      <c r="L25" s="18"/>
      <c r="M25" s="19"/>
      <c r="N25" s="16"/>
      <c r="O25" s="4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" customHeight="1" x14ac:dyDescent="0.25">
      <c r="A26" s="21">
        <v>24</v>
      </c>
      <c r="B26" s="53" t="s">
        <v>189</v>
      </c>
      <c r="C26" s="54" t="s">
        <v>190</v>
      </c>
      <c r="D26" s="22" t="s">
        <v>240</v>
      </c>
      <c r="E26" s="25">
        <v>2005</v>
      </c>
      <c r="F26" s="12">
        <f t="shared" si="0"/>
        <v>7.9187000000000003</v>
      </c>
      <c r="G26" s="26">
        <v>4.2705000000000002</v>
      </c>
      <c r="H26" s="51">
        <v>0</v>
      </c>
      <c r="I26" s="26">
        <v>3.6482000000000001</v>
      </c>
      <c r="J26" s="16"/>
      <c r="K26" s="17"/>
      <c r="L26" s="18"/>
      <c r="M26" s="19"/>
      <c r="N26" s="16"/>
      <c r="O26" s="44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" customHeight="1" x14ac:dyDescent="0.25">
      <c r="A27" s="49" t="s">
        <v>360</v>
      </c>
      <c r="B27" s="53" t="s">
        <v>220</v>
      </c>
      <c r="C27" s="54" t="s">
        <v>219</v>
      </c>
      <c r="D27" s="22" t="s">
        <v>240</v>
      </c>
      <c r="E27" s="25">
        <v>2005</v>
      </c>
      <c r="F27" s="12">
        <f t="shared" si="0"/>
        <v>7.7052999999999994</v>
      </c>
      <c r="G27" s="26">
        <v>2.6644999999999999</v>
      </c>
      <c r="H27" s="51">
        <v>0</v>
      </c>
      <c r="I27" s="26">
        <v>5.0407999999999999</v>
      </c>
      <c r="J27" s="16"/>
      <c r="K27" s="17"/>
      <c r="L27" s="18"/>
      <c r="M27" s="19"/>
      <c r="N27" s="16"/>
      <c r="O27" s="4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" customHeight="1" x14ac:dyDescent="0.25">
      <c r="A28" s="21" t="s">
        <v>360</v>
      </c>
      <c r="B28" s="53" t="s">
        <v>171</v>
      </c>
      <c r="C28" s="54" t="s">
        <v>172</v>
      </c>
      <c r="D28" s="22" t="s">
        <v>127</v>
      </c>
      <c r="E28" s="25">
        <v>2006</v>
      </c>
      <c r="F28" s="12">
        <f t="shared" si="0"/>
        <v>7.7051999999999996</v>
      </c>
      <c r="G28" s="26">
        <v>5.6848999999999998</v>
      </c>
      <c r="H28" s="51">
        <v>2.0203000000000002</v>
      </c>
      <c r="I28" s="26">
        <v>0</v>
      </c>
      <c r="J28" s="16"/>
      <c r="K28" s="17"/>
      <c r="L28" s="18"/>
      <c r="M28" s="19"/>
      <c r="N28" s="16"/>
      <c r="O28" s="4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" customHeight="1" x14ac:dyDescent="0.25">
      <c r="A29" s="21">
        <v>27</v>
      </c>
      <c r="B29" s="1"/>
      <c r="C29" s="54" t="s">
        <v>352</v>
      </c>
      <c r="D29" s="22" t="s">
        <v>136</v>
      </c>
      <c r="E29" s="25" t="s">
        <v>295</v>
      </c>
      <c r="F29" s="12">
        <f t="shared" si="0"/>
        <v>7.5949999999999998</v>
      </c>
      <c r="G29" s="26">
        <v>0</v>
      </c>
      <c r="H29" s="51">
        <v>0</v>
      </c>
      <c r="I29" s="26">
        <v>7.5949999999999998</v>
      </c>
      <c r="J29" s="16"/>
      <c r="K29" s="17"/>
      <c r="L29" s="18"/>
      <c r="M29" s="19"/>
      <c r="N29" s="16"/>
      <c r="O29" s="4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" customHeight="1" x14ac:dyDescent="0.25">
      <c r="A30" s="21">
        <v>28</v>
      </c>
      <c r="B30" s="53" t="s">
        <v>224</v>
      </c>
      <c r="C30" s="54" t="s">
        <v>223</v>
      </c>
      <c r="D30" s="22" t="s">
        <v>143</v>
      </c>
      <c r="E30" s="25">
        <v>2006</v>
      </c>
      <c r="F30" s="12">
        <f t="shared" si="0"/>
        <v>7.5281000000000002</v>
      </c>
      <c r="G30" s="26">
        <v>2.5066000000000002</v>
      </c>
      <c r="H30" s="51">
        <v>2.9661</v>
      </c>
      <c r="I30" s="26">
        <v>2.0554000000000001</v>
      </c>
      <c r="J30" s="16"/>
      <c r="K30" s="17"/>
      <c r="L30" s="18"/>
      <c r="M30" s="19"/>
      <c r="N30" s="16"/>
      <c r="O30" s="44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" customHeight="1" x14ac:dyDescent="0.25">
      <c r="A31" s="49">
        <v>29</v>
      </c>
      <c r="B31" s="53" t="s">
        <v>208</v>
      </c>
      <c r="C31" s="54" t="s">
        <v>207</v>
      </c>
      <c r="D31" s="22" t="s">
        <v>133</v>
      </c>
      <c r="E31" s="25">
        <v>2005</v>
      </c>
      <c r="F31" s="12">
        <f t="shared" si="0"/>
        <v>7.3193999999999999</v>
      </c>
      <c r="G31" s="26">
        <v>3.5213000000000001</v>
      </c>
      <c r="H31" s="51">
        <v>3.7980999999999998</v>
      </c>
      <c r="I31" s="26">
        <v>0</v>
      </c>
      <c r="J31" s="16"/>
      <c r="K31" s="17"/>
      <c r="L31" s="18"/>
      <c r="M31" s="19"/>
      <c r="N31" s="16"/>
      <c r="O31" s="44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" customHeight="1" x14ac:dyDescent="0.25">
      <c r="A32" s="21">
        <v>30</v>
      </c>
      <c r="B32" s="53" t="s">
        <v>179</v>
      </c>
      <c r="C32" s="54" t="s">
        <v>180</v>
      </c>
      <c r="D32" s="22" t="s">
        <v>238</v>
      </c>
      <c r="E32" s="25">
        <v>2006</v>
      </c>
      <c r="F32" s="12">
        <f t="shared" si="0"/>
        <v>7.2720000000000002</v>
      </c>
      <c r="G32" s="26">
        <v>4.8425000000000002</v>
      </c>
      <c r="H32" s="51">
        <v>0</v>
      </c>
      <c r="I32" s="26">
        <v>2.4295</v>
      </c>
      <c r="J32" s="16"/>
      <c r="K32" s="17"/>
      <c r="L32" s="18"/>
      <c r="M32" s="19"/>
      <c r="N32" s="16"/>
      <c r="O32" s="4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" customHeight="1" x14ac:dyDescent="0.25">
      <c r="A33" s="21">
        <v>31</v>
      </c>
      <c r="B33" s="53" t="s">
        <v>202</v>
      </c>
      <c r="C33" s="54" t="s">
        <v>201</v>
      </c>
      <c r="D33" s="22" t="s">
        <v>133</v>
      </c>
      <c r="E33" s="25">
        <v>2005</v>
      </c>
      <c r="F33" s="12">
        <f t="shared" si="0"/>
        <v>7.2514000000000003</v>
      </c>
      <c r="G33" s="26">
        <v>3.8311999999999999</v>
      </c>
      <c r="H33" s="51">
        <v>0</v>
      </c>
      <c r="I33" s="26">
        <v>3.4201999999999999</v>
      </c>
      <c r="J33" s="16"/>
      <c r="K33" s="17"/>
      <c r="L33" s="18"/>
      <c r="M33" s="19"/>
      <c r="N33" s="16"/>
      <c r="O33" s="44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" customHeight="1" x14ac:dyDescent="0.25">
      <c r="A34" s="21">
        <v>32</v>
      </c>
      <c r="B34" s="53" t="s">
        <v>226</v>
      </c>
      <c r="C34" s="54" t="s">
        <v>225</v>
      </c>
      <c r="D34" s="22" t="s">
        <v>143</v>
      </c>
      <c r="E34" s="25">
        <v>2006</v>
      </c>
      <c r="F34" s="12">
        <f t="shared" si="0"/>
        <v>7.2426000000000013</v>
      </c>
      <c r="G34" s="26">
        <v>2.5066000000000002</v>
      </c>
      <c r="H34" s="51">
        <v>2.6806000000000001</v>
      </c>
      <c r="I34" s="26">
        <v>2.0554000000000001</v>
      </c>
      <c r="J34" s="16"/>
      <c r="K34" s="17"/>
      <c r="L34" s="18"/>
      <c r="M34" s="19"/>
      <c r="N34" s="16"/>
      <c r="O34" s="4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" customHeight="1" x14ac:dyDescent="0.25">
      <c r="A35" s="49">
        <v>33</v>
      </c>
      <c r="B35" s="53" t="s">
        <v>166</v>
      </c>
      <c r="C35" s="54" t="s">
        <v>165</v>
      </c>
      <c r="D35" s="22" t="s">
        <v>128</v>
      </c>
      <c r="E35" s="25">
        <v>2005</v>
      </c>
      <c r="F35" s="12">
        <f t="shared" ref="F35:F66" si="1">SUM(G35:I35)</f>
        <v>7.0709999999999997</v>
      </c>
      <c r="G35" s="26">
        <v>7.0709999999999997</v>
      </c>
      <c r="H35" s="51">
        <v>0</v>
      </c>
      <c r="I35" s="26">
        <v>0</v>
      </c>
      <c r="J35" s="16"/>
      <c r="K35" s="17"/>
      <c r="L35" s="18"/>
      <c r="M35" s="19"/>
      <c r="N35" s="16"/>
      <c r="O35" s="44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" customHeight="1" x14ac:dyDescent="0.25">
      <c r="A36" s="21">
        <v>34</v>
      </c>
      <c r="B36" s="22"/>
      <c r="C36" s="23" t="s">
        <v>270</v>
      </c>
      <c r="D36" s="24" t="s">
        <v>132</v>
      </c>
      <c r="E36" s="25">
        <v>2008</v>
      </c>
      <c r="F36" s="12">
        <f t="shared" si="1"/>
        <v>6.3845999999999998</v>
      </c>
      <c r="G36" s="26">
        <v>0</v>
      </c>
      <c r="H36" s="51">
        <v>4.7050000000000001</v>
      </c>
      <c r="I36" s="26">
        <v>1.6796</v>
      </c>
      <c r="J36" s="16"/>
      <c r="K36" s="17"/>
      <c r="L36" s="18"/>
      <c r="M36" s="19"/>
      <c r="N36" s="16"/>
      <c r="O36" s="44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" customHeight="1" x14ac:dyDescent="0.25">
      <c r="A37" s="21" t="s">
        <v>361</v>
      </c>
      <c r="B37" s="1"/>
      <c r="C37" s="54" t="s">
        <v>309</v>
      </c>
      <c r="D37" s="22" t="s">
        <v>140</v>
      </c>
      <c r="E37" s="25" t="s">
        <v>295</v>
      </c>
      <c r="F37" s="12">
        <f t="shared" si="1"/>
        <v>6.2119</v>
      </c>
      <c r="G37" s="26">
        <v>0</v>
      </c>
      <c r="H37" s="51">
        <v>0</v>
      </c>
      <c r="I37" s="26">
        <v>6.2119</v>
      </c>
      <c r="J37" s="16"/>
      <c r="K37" s="17"/>
      <c r="L37" s="18"/>
      <c r="M37" s="19"/>
      <c r="N37" s="16"/>
      <c r="O37" s="4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" customHeight="1" x14ac:dyDescent="0.25">
      <c r="A38" s="21" t="s">
        <v>361</v>
      </c>
      <c r="B38" s="1"/>
      <c r="C38" s="54" t="s">
        <v>322</v>
      </c>
      <c r="D38" s="22" t="s">
        <v>132</v>
      </c>
      <c r="E38" s="25" t="s">
        <v>295</v>
      </c>
      <c r="F38" s="12">
        <f t="shared" si="1"/>
        <v>6.2119</v>
      </c>
      <c r="G38" s="26">
        <v>0</v>
      </c>
      <c r="H38" s="51">
        <v>0</v>
      </c>
      <c r="I38" s="26">
        <v>6.2119</v>
      </c>
      <c r="J38" s="16"/>
      <c r="K38" s="17"/>
      <c r="L38" s="18"/>
      <c r="M38" s="19"/>
      <c r="N38" s="16"/>
      <c r="O38" s="44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" customHeight="1" x14ac:dyDescent="0.25">
      <c r="A39" s="49">
        <v>37</v>
      </c>
      <c r="B39" s="22"/>
      <c r="C39" s="23" t="s">
        <v>272</v>
      </c>
      <c r="D39" s="24" t="s">
        <v>127</v>
      </c>
      <c r="E39" s="25">
        <v>2005</v>
      </c>
      <c r="F39" s="12">
        <f t="shared" si="1"/>
        <v>5.9828000000000001</v>
      </c>
      <c r="G39" s="26">
        <v>0</v>
      </c>
      <c r="H39" s="51">
        <v>5.9828000000000001</v>
      </c>
      <c r="I39" s="26">
        <v>0</v>
      </c>
      <c r="J39" s="16"/>
      <c r="K39" s="17"/>
      <c r="L39" s="18"/>
      <c r="M39" s="19"/>
      <c r="N39" s="16"/>
      <c r="O39" s="4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" customHeight="1" x14ac:dyDescent="0.25">
      <c r="A40" s="21">
        <v>38</v>
      </c>
      <c r="B40" s="53" t="s">
        <v>204</v>
      </c>
      <c r="C40" s="54" t="s">
        <v>203</v>
      </c>
      <c r="D40" s="22" t="s">
        <v>131</v>
      </c>
      <c r="E40" s="25">
        <v>2005</v>
      </c>
      <c r="F40" s="12">
        <f t="shared" si="1"/>
        <v>5.7099000000000002</v>
      </c>
      <c r="G40" s="26">
        <v>3.8311999999999999</v>
      </c>
      <c r="H40" s="51">
        <v>0</v>
      </c>
      <c r="I40" s="26">
        <v>1.8787</v>
      </c>
      <c r="J40" s="16"/>
      <c r="K40" s="17"/>
      <c r="L40" s="18"/>
      <c r="M40" s="19"/>
      <c r="N40" s="16"/>
      <c r="O40" s="4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" customHeight="1" x14ac:dyDescent="0.25">
      <c r="A41" s="21">
        <v>39</v>
      </c>
      <c r="B41" s="22"/>
      <c r="C41" s="23" t="s">
        <v>271</v>
      </c>
      <c r="D41" s="24" t="s">
        <v>127</v>
      </c>
      <c r="E41" s="25">
        <v>2006</v>
      </c>
      <c r="F41" s="12">
        <f t="shared" si="1"/>
        <v>5.5268999999999995</v>
      </c>
      <c r="G41" s="26">
        <v>0</v>
      </c>
      <c r="H41" s="51">
        <v>2.6806000000000001</v>
      </c>
      <c r="I41" s="26">
        <v>2.8462999999999998</v>
      </c>
      <c r="J41" s="16"/>
      <c r="K41" s="17"/>
      <c r="L41" s="18"/>
      <c r="M41" s="19"/>
      <c r="N41" s="16"/>
      <c r="O41" s="4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" customHeight="1" x14ac:dyDescent="0.25">
      <c r="A42" s="21" t="s">
        <v>362</v>
      </c>
      <c r="B42" s="22"/>
      <c r="C42" s="54" t="s">
        <v>300</v>
      </c>
      <c r="D42" s="22" t="s">
        <v>132</v>
      </c>
      <c r="E42" s="25" t="s">
        <v>295</v>
      </c>
      <c r="F42" s="12">
        <f t="shared" si="1"/>
        <v>5.0407999999999999</v>
      </c>
      <c r="G42" s="26">
        <v>0</v>
      </c>
      <c r="H42" s="51">
        <v>0</v>
      </c>
      <c r="I42" s="26">
        <v>5.0407999999999999</v>
      </c>
      <c r="J42" s="16"/>
      <c r="K42" s="17"/>
      <c r="L42" s="18"/>
      <c r="M42" s="19"/>
      <c r="N42" s="16"/>
      <c r="O42" s="4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" customHeight="1" x14ac:dyDescent="0.25">
      <c r="A43" s="49" t="s">
        <v>362</v>
      </c>
      <c r="B43" s="1"/>
      <c r="C43" s="54" t="s">
        <v>317</v>
      </c>
      <c r="D43" s="22" t="s">
        <v>240</v>
      </c>
      <c r="E43" s="25" t="s">
        <v>295</v>
      </c>
      <c r="F43" s="12">
        <f t="shared" si="1"/>
        <v>5.0407999999999999</v>
      </c>
      <c r="G43" s="26">
        <v>0</v>
      </c>
      <c r="H43" s="51">
        <v>0</v>
      </c>
      <c r="I43" s="26">
        <v>5.0407999999999999</v>
      </c>
      <c r="J43" s="16"/>
      <c r="K43" s="17"/>
      <c r="L43" s="18"/>
      <c r="M43" s="19"/>
      <c r="N43" s="16"/>
      <c r="O43" s="4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" customHeight="1" x14ac:dyDescent="0.25">
      <c r="A44" s="21" t="s">
        <v>362</v>
      </c>
      <c r="B44" s="1"/>
      <c r="C44" s="54" t="s">
        <v>343</v>
      </c>
      <c r="D44" s="22" t="s">
        <v>132</v>
      </c>
      <c r="E44" s="25" t="s">
        <v>295</v>
      </c>
      <c r="F44" s="12">
        <f t="shared" si="1"/>
        <v>5.0407999999999999</v>
      </c>
      <c r="G44" s="26">
        <v>0</v>
      </c>
      <c r="H44" s="51">
        <v>0</v>
      </c>
      <c r="I44" s="26">
        <v>5.0407999999999999</v>
      </c>
      <c r="J44" s="16"/>
      <c r="K44" s="17"/>
      <c r="L44" s="18"/>
      <c r="M44" s="19"/>
      <c r="N44" s="16"/>
      <c r="O44" s="4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" customHeight="1" x14ac:dyDescent="0.25">
      <c r="A45" s="21" t="s">
        <v>362</v>
      </c>
      <c r="B45" s="1"/>
      <c r="C45" s="54" t="s">
        <v>354</v>
      </c>
      <c r="D45" s="22" t="s">
        <v>132</v>
      </c>
      <c r="E45" s="25" t="s">
        <v>295</v>
      </c>
      <c r="F45" s="12">
        <f t="shared" si="1"/>
        <v>5.0407999999999999</v>
      </c>
      <c r="G45" s="26">
        <v>0</v>
      </c>
      <c r="H45" s="51">
        <v>0</v>
      </c>
      <c r="I45" s="26">
        <v>5.0407999999999999</v>
      </c>
      <c r="J45" s="16"/>
      <c r="K45" s="17"/>
      <c r="L45" s="18"/>
      <c r="M45" s="19"/>
      <c r="N45" s="16"/>
      <c r="O45" s="4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" customHeight="1" x14ac:dyDescent="0.25">
      <c r="A46" s="21" t="s">
        <v>363</v>
      </c>
      <c r="B46" s="22"/>
      <c r="C46" s="23" t="s">
        <v>259</v>
      </c>
      <c r="D46" s="24" t="s">
        <v>127</v>
      </c>
      <c r="E46" s="25">
        <v>2005</v>
      </c>
      <c r="F46" s="12">
        <f t="shared" si="1"/>
        <v>4.7050000000000001</v>
      </c>
      <c r="G46" s="26">
        <v>0</v>
      </c>
      <c r="H46" s="51">
        <v>4.7050000000000001</v>
      </c>
      <c r="I46" s="26">
        <v>0</v>
      </c>
      <c r="J46" s="16"/>
      <c r="K46" s="17"/>
      <c r="L46" s="18"/>
      <c r="M46" s="19"/>
      <c r="N46" s="16"/>
      <c r="O46" s="4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" customHeight="1" x14ac:dyDescent="0.25">
      <c r="A47" s="49" t="s">
        <v>363</v>
      </c>
      <c r="B47" s="22"/>
      <c r="C47" s="23" t="s">
        <v>265</v>
      </c>
      <c r="D47" s="24" t="s">
        <v>127</v>
      </c>
      <c r="E47" s="25">
        <v>2006</v>
      </c>
      <c r="F47" s="12">
        <f t="shared" si="1"/>
        <v>4.7050000000000001</v>
      </c>
      <c r="G47" s="26">
        <v>0</v>
      </c>
      <c r="H47" s="51">
        <v>4.7050000000000001</v>
      </c>
      <c r="I47" s="26">
        <v>0</v>
      </c>
      <c r="J47" s="16"/>
      <c r="K47" s="17"/>
      <c r="L47" s="18"/>
      <c r="M47" s="19"/>
      <c r="N47" s="16"/>
      <c r="O47" s="4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" customHeight="1" x14ac:dyDescent="0.25">
      <c r="A48" s="21">
        <v>46</v>
      </c>
      <c r="B48" s="53" t="s">
        <v>185</v>
      </c>
      <c r="C48" s="54" t="s">
        <v>186</v>
      </c>
      <c r="D48" s="22" t="s">
        <v>143</v>
      </c>
      <c r="E48" s="25">
        <v>2005</v>
      </c>
      <c r="F48" s="12">
        <f t="shared" si="1"/>
        <v>4.5995999999999997</v>
      </c>
      <c r="G48" s="26">
        <v>4.5995999999999997</v>
      </c>
      <c r="H48" s="51">
        <v>0</v>
      </c>
      <c r="I48" s="26">
        <v>0</v>
      </c>
      <c r="J48" s="16"/>
      <c r="K48" s="17"/>
      <c r="L48" s="18"/>
      <c r="M48" s="19"/>
      <c r="N48" s="16"/>
      <c r="O48" s="4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" customHeight="1" x14ac:dyDescent="0.25">
      <c r="A49" s="21">
        <v>47</v>
      </c>
      <c r="B49" s="53" t="s">
        <v>228</v>
      </c>
      <c r="C49" s="54" t="s">
        <v>227</v>
      </c>
      <c r="D49" s="22" t="s">
        <v>132</v>
      </c>
      <c r="E49" s="25">
        <v>2005</v>
      </c>
      <c r="F49" s="12">
        <f t="shared" si="1"/>
        <v>4.4795999999999996</v>
      </c>
      <c r="G49" s="26">
        <v>2.2408999999999999</v>
      </c>
      <c r="H49" s="51">
        <v>0</v>
      </c>
      <c r="I49" s="26">
        <v>2.2387000000000001</v>
      </c>
      <c r="J49" s="16"/>
      <c r="K49" s="17"/>
      <c r="L49" s="18"/>
      <c r="M49" s="19"/>
      <c r="N49" s="16"/>
      <c r="O49" s="44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" customHeight="1" x14ac:dyDescent="0.25">
      <c r="A50" s="21">
        <v>48</v>
      </c>
      <c r="B50" s="53" t="s">
        <v>187</v>
      </c>
      <c r="C50" s="54" t="s">
        <v>188</v>
      </c>
      <c r="D50" s="22" t="s">
        <v>140</v>
      </c>
      <c r="E50" s="25">
        <v>2005</v>
      </c>
      <c r="F50" s="12">
        <f t="shared" si="1"/>
        <v>4.4408000000000003</v>
      </c>
      <c r="G50" s="26">
        <v>4.4408000000000003</v>
      </c>
      <c r="H50" s="51">
        <v>0</v>
      </c>
      <c r="I50" s="26">
        <v>0</v>
      </c>
      <c r="J50" s="16"/>
      <c r="K50" s="17"/>
      <c r="L50" s="18"/>
      <c r="M50" s="19"/>
      <c r="N50" s="16"/>
      <c r="O50" s="4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" customHeight="1" x14ac:dyDescent="0.25">
      <c r="A51" s="49" t="s">
        <v>364</v>
      </c>
      <c r="B51" s="53" t="s">
        <v>191</v>
      </c>
      <c r="C51" s="54" t="s">
        <v>192</v>
      </c>
      <c r="D51" s="22" t="s">
        <v>240</v>
      </c>
      <c r="E51" s="25">
        <v>2007</v>
      </c>
      <c r="F51" s="12">
        <f t="shared" si="1"/>
        <v>4.1444999999999999</v>
      </c>
      <c r="G51" s="26">
        <v>4.1444999999999999</v>
      </c>
      <c r="H51" s="51">
        <v>0</v>
      </c>
      <c r="I51" s="26">
        <v>0</v>
      </c>
      <c r="J51" s="16"/>
      <c r="K51" s="17"/>
      <c r="L51" s="18"/>
      <c r="M51" s="19"/>
      <c r="N51" s="16"/>
      <c r="O51" s="44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" customHeight="1" x14ac:dyDescent="0.25">
      <c r="A52" s="21" t="s">
        <v>364</v>
      </c>
      <c r="B52" s="53" t="s">
        <v>193</v>
      </c>
      <c r="C52" s="54" t="s">
        <v>194</v>
      </c>
      <c r="D52" s="22" t="s">
        <v>241</v>
      </c>
      <c r="E52" s="25">
        <v>2006</v>
      </c>
      <c r="F52" s="12">
        <f t="shared" si="1"/>
        <v>4.1444999999999999</v>
      </c>
      <c r="G52" s="26">
        <v>4.1444999999999999</v>
      </c>
      <c r="H52" s="51">
        <v>0</v>
      </c>
      <c r="I52" s="26">
        <v>0</v>
      </c>
      <c r="J52" s="16"/>
      <c r="K52" s="17"/>
      <c r="L52" s="18"/>
      <c r="M52" s="19"/>
      <c r="N52" s="16"/>
      <c r="O52" s="44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" customHeight="1" x14ac:dyDescent="0.25">
      <c r="A53" s="21" t="s">
        <v>365</v>
      </c>
      <c r="B53" s="22"/>
      <c r="C53" s="54" t="s">
        <v>301</v>
      </c>
      <c r="D53" s="22" t="s">
        <v>132</v>
      </c>
      <c r="E53" s="25" t="s">
        <v>295</v>
      </c>
      <c r="F53" s="12">
        <f t="shared" si="1"/>
        <v>4.0829000000000004</v>
      </c>
      <c r="G53" s="26">
        <v>0</v>
      </c>
      <c r="H53" s="51">
        <v>0</v>
      </c>
      <c r="I53" s="26">
        <v>4.0829000000000004</v>
      </c>
      <c r="J53" s="16"/>
      <c r="K53" s="17"/>
      <c r="L53" s="18"/>
      <c r="M53" s="19"/>
      <c r="N53" s="16"/>
      <c r="O53" s="4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" customHeight="1" x14ac:dyDescent="0.25">
      <c r="A54" s="21" t="s">
        <v>365</v>
      </c>
      <c r="B54" s="1"/>
      <c r="C54" s="54" t="s">
        <v>326</v>
      </c>
      <c r="D54" s="22" t="s">
        <v>242</v>
      </c>
      <c r="E54" s="25" t="s">
        <v>295</v>
      </c>
      <c r="F54" s="12">
        <f t="shared" si="1"/>
        <v>4.0829000000000004</v>
      </c>
      <c r="G54" s="26">
        <v>0</v>
      </c>
      <c r="H54" s="51">
        <v>0</v>
      </c>
      <c r="I54" s="26">
        <v>4.0829000000000004</v>
      </c>
      <c r="J54" s="16"/>
      <c r="K54" s="17"/>
      <c r="L54" s="18"/>
      <c r="M54" s="19"/>
      <c r="N54" s="16"/>
      <c r="O54" s="4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" customHeight="1" x14ac:dyDescent="0.25">
      <c r="A55" s="21" t="s">
        <v>365</v>
      </c>
      <c r="B55" s="1"/>
      <c r="C55" s="54" t="s">
        <v>328</v>
      </c>
      <c r="D55" s="22" t="s">
        <v>132</v>
      </c>
      <c r="E55" s="25" t="s">
        <v>295</v>
      </c>
      <c r="F55" s="12">
        <f t="shared" si="1"/>
        <v>4.0829000000000004</v>
      </c>
      <c r="G55" s="26">
        <v>0</v>
      </c>
      <c r="H55" s="51">
        <v>0</v>
      </c>
      <c r="I55" s="26">
        <v>4.0829000000000004</v>
      </c>
      <c r="J55" s="16"/>
      <c r="K55" s="17"/>
      <c r="L55" s="18"/>
      <c r="M55" s="19"/>
      <c r="N55" s="16"/>
      <c r="O55" s="4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" customHeight="1" x14ac:dyDescent="0.25">
      <c r="A56" s="21" t="s">
        <v>365</v>
      </c>
      <c r="B56" s="1"/>
      <c r="C56" s="54" t="s">
        <v>338</v>
      </c>
      <c r="D56" s="22" t="s">
        <v>133</v>
      </c>
      <c r="E56" s="25" t="s">
        <v>295</v>
      </c>
      <c r="F56" s="12">
        <f t="shared" si="1"/>
        <v>4.0829000000000004</v>
      </c>
      <c r="G56" s="26">
        <v>0</v>
      </c>
      <c r="H56" s="51">
        <v>0</v>
      </c>
      <c r="I56" s="26">
        <v>4.0829000000000004</v>
      </c>
      <c r="J56" s="16"/>
      <c r="K56" s="17"/>
      <c r="L56" s="18"/>
      <c r="M56" s="19"/>
      <c r="N56" s="16"/>
      <c r="O56" s="4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" customHeight="1" x14ac:dyDescent="0.25">
      <c r="A57" s="21" t="s">
        <v>365</v>
      </c>
      <c r="B57" s="1"/>
      <c r="C57" s="54" t="s">
        <v>345</v>
      </c>
      <c r="D57" s="22" t="s">
        <v>143</v>
      </c>
      <c r="E57" s="25" t="s">
        <v>295</v>
      </c>
      <c r="F57" s="12">
        <f t="shared" si="1"/>
        <v>4.0829000000000004</v>
      </c>
      <c r="G57" s="26">
        <v>0</v>
      </c>
      <c r="H57" s="51">
        <v>0</v>
      </c>
      <c r="I57" s="26">
        <v>4.0829000000000004</v>
      </c>
      <c r="J57" s="16"/>
      <c r="K57" s="17"/>
      <c r="L57" s="18"/>
      <c r="M57" s="19"/>
      <c r="N57" s="16"/>
      <c r="O57" s="4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" customHeight="1" x14ac:dyDescent="0.25">
      <c r="A58" s="21" t="s">
        <v>365</v>
      </c>
      <c r="B58" s="1"/>
      <c r="C58" s="54" t="s">
        <v>347</v>
      </c>
      <c r="D58" s="22" t="s">
        <v>132</v>
      </c>
      <c r="E58" s="25" t="s">
        <v>295</v>
      </c>
      <c r="F58" s="12">
        <f t="shared" si="1"/>
        <v>4.0829000000000004</v>
      </c>
      <c r="G58" s="26">
        <v>0</v>
      </c>
      <c r="H58" s="51">
        <v>0</v>
      </c>
      <c r="I58" s="26">
        <v>4.0829000000000004</v>
      </c>
      <c r="J58" s="1"/>
      <c r="K58" s="19"/>
      <c r="L58" s="1"/>
      <c r="M58" s="19"/>
      <c r="N58" s="1"/>
      <c r="O58" s="4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" customHeight="1" x14ac:dyDescent="0.25">
      <c r="A59" s="21" t="s">
        <v>365</v>
      </c>
      <c r="B59" s="1"/>
      <c r="C59" s="54" t="s">
        <v>351</v>
      </c>
      <c r="D59" s="22" t="s">
        <v>137</v>
      </c>
      <c r="E59" s="25" t="s">
        <v>295</v>
      </c>
      <c r="F59" s="12">
        <f t="shared" si="1"/>
        <v>4.0829000000000004</v>
      </c>
      <c r="G59" s="26">
        <v>0</v>
      </c>
      <c r="H59" s="51">
        <v>0</v>
      </c>
      <c r="I59" s="26">
        <v>4.0829000000000004</v>
      </c>
      <c r="J59" s="16"/>
      <c r="K59" s="17"/>
      <c r="L59" s="18"/>
      <c r="M59" s="19"/>
      <c r="N59" s="16"/>
      <c r="O59" s="44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" customHeight="1" x14ac:dyDescent="0.25">
      <c r="A60" s="21" t="s">
        <v>365</v>
      </c>
      <c r="B60" s="1"/>
      <c r="C60" s="54" t="s">
        <v>356</v>
      </c>
      <c r="D60" s="22" t="s">
        <v>132</v>
      </c>
      <c r="E60" s="25" t="s">
        <v>295</v>
      </c>
      <c r="F60" s="12">
        <f t="shared" si="1"/>
        <v>4.0829000000000004</v>
      </c>
      <c r="G60" s="26">
        <v>0</v>
      </c>
      <c r="H60" s="51">
        <v>0</v>
      </c>
      <c r="I60" s="26">
        <v>4.0829000000000004</v>
      </c>
      <c r="J60" s="16"/>
      <c r="K60" s="17"/>
      <c r="L60" s="18"/>
      <c r="M60" s="19"/>
      <c r="N60" s="16"/>
      <c r="O60" s="44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" customHeight="1" x14ac:dyDescent="0.25">
      <c r="A61" s="21" t="s">
        <v>365</v>
      </c>
      <c r="B61" s="1"/>
      <c r="C61" s="54" t="s">
        <v>357</v>
      </c>
      <c r="D61" s="22" t="s">
        <v>136</v>
      </c>
      <c r="E61" s="25" t="s">
        <v>295</v>
      </c>
      <c r="F61" s="12">
        <f t="shared" si="1"/>
        <v>4.0829000000000004</v>
      </c>
      <c r="G61" s="26">
        <v>0</v>
      </c>
      <c r="H61" s="51">
        <v>0</v>
      </c>
      <c r="I61" s="26">
        <v>4.0829000000000004</v>
      </c>
      <c r="J61" s="16"/>
      <c r="K61" s="17"/>
      <c r="L61" s="18"/>
      <c r="M61" s="19"/>
      <c r="N61" s="16"/>
      <c r="O61" s="44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" customHeight="1" x14ac:dyDescent="0.25">
      <c r="A62" s="21">
        <v>60</v>
      </c>
      <c r="B62" s="22"/>
      <c r="C62" s="23" t="s">
        <v>258</v>
      </c>
      <c r="D62" s="24" t="s">
        <v>127</v>
      </c>
      <c r="E62" s="25">
        <v>2005</v>
      </c>
      <c r="F62" s="12">
        <f t="shared" si="1"/>
        <v>3.7980999999999998</v>
      </c>
      <c r="G62" s="26">
        <v>0</v>
      </c>
      <c r="H62" s="51">
        <v>3.7980999999999998</v>
      </c>
      <c r="I62" s="26">
        <v>0</v>
      </c>
      <c r="J62" s="16"/>
      <c r="K62" s="17"/>
      <c r="L62" s="18"/>
      <c r="M62" s="19"/>
      <c r="N62" s="16"/>
      <c r="O62" s="4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" customHeight="1" x14ac:dyDescent="0.25">
      <c r="A63" s="49" t="s">
        <v>367</v>
      </c>
      <c r="B63" s="1"/>
      <c r="C63" s="54" t="s">
        <v>310</v>
      </c>
      <c r="D63" s="22" t="s">
        <v>240</v>
      </c>
      <c r="E63" s="25" t="s">
        <v>295</v>
      </c>
      <c r="F63" s="12">
        <f t="shared" si="1"/>
        <v>3.6482000000000001</v>
      </c>
      <c r="G63" s="26">
        <v>0</v>
      </c>
      <c r="H63" s="51">
        <v>0</v>
      </c>
      <c r="I63" s="26">
        <v>3.6482000000000001</v>
      </c>
      <c r="J63" s="16"/>
      <c r="K63" s="17"/>
      <c r="L63" s="18"/>
      <c r="M63" s="19"/>
      <c r="N63" s="16"/>
      <c r="O63" s="44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" customHeight="1" x14ac:dyDescent="0.25">
      <c r="A64" s="21" t="s">
        <v>367</v>
      </c>
      <c r="B64" s="1"/>
      <c r="C64" s="54" t="s">
        <v>346</v>
      </c>
      <c r="D64" s="22" t="s">
        <v>133</v>
      </c>
      <c r="E64" s="25" t="s">
        <v>295</v>
      </c>
      <c r="F64" s="12">
        <f t="shared" si="1"/>
        <v>3.6482000000000001</v>
      </c>
      <c r="G64" s="26">
        <v>0</v>
      </c>
      <c r="H64" s="51">
        <v>0</v>
      </c>
      <c r="I64" s="26">
        <v>3.6482000000000001</v>
      </c>
      <c r="J64" s="16"/>
      <c r="K64" s="17"/>
      <c r="L64" s="18"/>
      <c r="M64" s="19"/>
      <c r="N64" s="16"/>
      <c r="O64" s="44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" customHeight="1" x14ac:dyDescent="0.25">
      <c r="A65" s="21" t="s">
        <v>368</v>
      </c>
      <c r="B65" s="1"/>
      <c r="C65" s="54" t="s">
        <v>315</v>
      </c>
      <c r="D65" s="22" t="s">
        <v>142</v>
      </c>
      <c r="E65" s="25" t="s">
        <v>295</v>
      </c>
      <c r="F65" s="12">
        <f t="shared" si="1"/>
        <v>3.4201999999999999</v>
      </c>
      <c r="G65" s="26">
        <v>0</v>
      </c>
      <c r="H65" s="51">
        <v>0</v>
      </c>
      <c r="I65" s="26">
        <v>3.4201999999999999</v>
      </c>
      <c r="J65" s="16"/>
      <c r="K65" s="17"/>
      <c r="L65" s="18"/>
      <c r="M65" s="19"/>
      <c r="N65" s="16"/>
      <c r="O65" s="4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" customHeight="1" x14ac:dyDescent="0.25">
      <c r="A66" s="21" t="s">
        <v>368</v>
      </c>
      <c r="B66" s="1"/>
      <c r="C66" s="54" t="s">
        <v>318</v>
      </c>
      <c r="D66" s="22" t="s">
        <v>144</v>
      </c>
      <c r="E66" s="25" t="s">
        <v>295</v>
      </c>
      <c r="F66" s="12">
        <f t="shared" si="1"/>
        <v>3.4201999999999999</v>
      </c>
      <c r="G66" s="26">
        <v>0</v>
      </c>
      <c r="H66" s="51">
        <v>0</v>
      </c>
      <c r="I66" s="26">
        <v>3.4201999999999999</v>
      </c>
      <c r="J66" s="16"/>
      <c r="K66" s="17"/>
      <c r="L66" s="18"/>
      <c r="M66" s="19"/>
      <c r="N66" s="16"/>
      <c r="O66" s="4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" customHeight="1" x14ac:dyDescent="0.25">
      <c r="A67" s="21" t="s">
        <v>368</v>
      </c>
      <c r="B67" s="1"/>
      <c r="C67" s="54" t="s">
        <v>329</v>
      </c>
      <c r="D67" s="22" t="s">
        <v>135</v>
      </c>
      <c r="E67" s="25" t="s">
        <v>295</v>
      </c>
      <c r="F67" s="12">
        <f t="shared" ref="F67:F98" si="2">SUM(G67:I67)</f>
        <v>3.4201999999999999</v>
      </c>
      <c r="G67" s="26">
        <v>0</v>
      </c>
      <c r="H67" s="51">
        <v>0</v>
      </c>
      <c r="I67" s="26">
        <v>3.4201999999999999</v>
      </c>
      <c r="J67" s="16"/>
      <c r="K67" s="17"/>
      <c r="L67" s="18"/>
      <c r="M67" s="19"/>
      <c r="N67" s="16"/>
      <c r="O67" s="44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" customHeight="1" x14ac:dyDescent="0.25">
      <c r="A68" s="21" t="s">
        <v>368</v>
      </c>
      <c r="B68" s="1"/>
      <c r="C68" s="54" t="s">
        <v>350</v>
      </c>
      <c r="D68" s="22" t="s">
        <v>240</v>
      </c>
      <c r="E68" s="25" t="s">
        <v>295</v>
      </c>
      <c r="F68" s="12">
        <f t="shared" si="2"/>
        <v>3.4201999999999999</v>
      </c>
      <c r="G68" s="26">
        <v>0</v>
      </c>
      <c r="H68" s="51">
        <v>0</v>
      </c>
      <c r="I68" s="26">
        <v>3.4201999999999999</v>
      </c>
      <c r="J68" s="16"/>
      <c r="K68" s="17"/>
      <c r="L68" s="18"/>
      <c r="M68" s="19"/>
      <c r="N68" s="16"/>
      <c r="O68" s="44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" customHeight="1" x14ac:dyDescent="0.25">
      <c r="A69" s="21">
        <v>67</v>
      </c>
      <c r="B69" s="22"/>
      <c r="C69" s="23" t="s">
        <v>264</v>
      </c>
      <c r="D69" s="24" t="s">
        <v>127</v>
      </c>
      <c r="E69" s="25">
        <v>2007</v>
      </c>
      <c r="F69" s="12">
        <f t="shared" si="2"/>
        <v>3.3014000000000001</v>
      </c>
      <c r="G69" s="26">
        <v>0</v>
      </c>
      <c r="H69" s="51">
        <v>3.3014000000000001</v>
      </c>
      <c r="I69" s="26">
        <v>0</v>
      </c>
      <c r="J69" s="16"/>
      <c r="K69" s="17"/>
      <c r="L69" s="18"/>
      <c r="M69" s="19"/>
      <c r="N69" s="16"/>
      <c r="O69" s="44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" customHeight="1" x14ac:dyDescent="0.25">
      <c r="A70" s="21">
        <v>68</v>
      </c>
      <c r="B70" s="53" t="s">
        <v>212</v>
      </c>
      <c r="C70" s="54" t="s">
        <v>211</v>
      </c>
      <c r="D70" s="22" t="s">
        <v>128</v>
      </c>
      <c r="E70" s="25">
        <v>2005</v>
      </c>
      <c r="F70" s="12">
        <f t="shared" si="2"/>
        <v>3.2764000000000002</v>
      </c>
      <c r="G70" s="26">
        <v>3.2764000000000002</v>
      </c>
      <c r="H70" s="51">
        <v>0</v>
      </c>
      <c r="I70" s="26">
        <v>0</v>
      </c>
      <c r="J70" s="16"/>
      <c r="K70" s="17"/>
      <c r="L70" s="18"/>
      <c r="M70" s="19"/>
      <c r="N70" s="16"/>
      <c r="O70" s="4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" customHeight="1" x14ac:dyDescent="0.25">
      <c r="A71" s="49" t="s">
        <v>369</v>
      </c>
      <c r="B71" s="49" t="s">
        <v>297</v>
      </c>
      <c r="C71" s="54" t="s">
        <v>307</v>
      </c>
      <c r="D71" s="22" t="s">
        <v>242</v>
      </c>
      <c r="E71" s="25" t="s">
        <v>295</v>
      </c>
      <c r="F71" s="12">
        <f t="shared" si="2"/>
        <v>3.1208999999999998</v>
      </c>
      <c r="G71" s="26">
        <v>0</v>
      </c>
      <c r="H71" s="51">
        <v>0</v>
      </c>
      <c r="I71" s="26">
        <v>3.1208999999999998</v>
      </c>
      <c r="J71" s="16"/>
      <c r="K71" s="17"/>
      <c r="L71" s="18"/>
      <c r="M71" s="19"/>
      <c r="N71" s="16"/>
      <c r="O71" s="4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" customHeight="1" x14ac:dyDescent="0.25">
      <c r="A72" s="49" t="s">
        <v>369</v>
      </c>
      <c r="B72" s="1"/>
      <c r="C72" s="54" t="s">
        <v>308</v>
      </c>
      <c r="D72" s="22" t="s">
        <v>136</v>
      </c>
      <c r="E72" s="25" t="s">
        <v>295</v>
      </c>
      <c r="F72" s="12">
        <f t="shared" si="2"/>
        <v>3.1208999999999998</v>
      </c>
      <c r="G72" s="26">
        <v>0</v>
      </c>
      <c r="H72" s="51">
        <v>0</v>
      </c>
      <c r="I72" s="26">
        <v>3.1208999999999998</v>
      </c>
      <c r="J72" s="16"/>
      <c r="K72" s="17"/>
      <c r="L72" s="18"/>
      <c r="M72" s="19"/>
      <c r="N72" s="16"/>
      <c r="O72" s="44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" customHeight="1" x14ac:dyDescent="0.25">
      <c r="A73" s="49" t="s">
        <v>369</v>
      </c>
      <c r="B73" s="1"/>
      <c r="C73" s="54" t="s">
        <v>332</v>
      </c>
      <c r="D73" s="22" t="s">
        <v>242</v>
      </c>
      <c r="E73" s="25" t="s">
        <v>295</v>
      </c>
      <c r="F73" s="12">
        <f t="shared" si="2"/>
        <v>3.1208999999999998</v>
      </c>
      <c r="G73" s="26">
        <v>0</v>
      </c>
      <c r="H73" s="51">
        <v>0</v>
      </c>
      <c r="I73" s="26">
        <v>3.1208999999999998</v>
      </c>
      <c r="J73" s="16"/>
      <c r="K73" s="17"/>
      <c r="L73" s="18"/>
      <c r="M73" s="19"/>
      <c r="N73" s="16"/>
      <c r="O73" s="44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" customHeight="1" x14ac:dyDescent="0.25">
      <c r="A74" s="49" t="s">
        <v>369</v>
      </c>
      <c r="B74" s="1"/>
      <c r="C74" s="54" t="s">
        <v>339</v>
      </c>
      <c r="D74" s="22" t="s">
        <v>136</v>
      </c>
      <c r="E74" s="25" t="s">
        <v>295</v>
      </c>
      <c r="F74" s="12">
        <f t="shared" si="2"/>
        <v>3.1208999999999998</v>
      </c>
      <c r="G74" s="26">
        <v>0</v>
      </c>
      <c r="H74" s="51">
        <v>0</v>
      </c>
      <c r="I74" s="26">
        <v>3.1208999999999998</v>
      </c>
      <c r="J74" s="16"/>
      <c r="K74" s="17"/>
      <c r="L74" s="18"/>
      <c r="M74" s="19"/>
      <c r="N74" s="16"/>
      <c r="O74" s="44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" customHeight="1" x14ac:dyDescent="0.25">
      <c r="A75" s="49">
        <v>73</v>
      </c>
      <c r="B75" s="53" t="s">
        <v>236</v>
      </c>
      <c r="C75" s="54" t="s">
        <v>237</v>
      </c>
      <c r="D75" s="22" t="s">
        <v>128</v>
      </c>
      <c r="E75" s="25">
        <v>2007</v>
      </c>
      <c r="F75" s="12">
        <f t="shared" si="2"/>
        <v>2.9809999999999999</v>
      </c>
      <c r="G75" s="26">
        <v>1.7625</v>
      </c>
      <c r="H75" s="51">
        <v>0</v>
      </c>
      <c r="I75" s="26">
        <v>1.2184999999999999</v>
      </c>
      <c r="J75" s="16"/>
      <c r="K75" s="17"/>
      <c r="L75" s="18"/>
      <c r="M75" s="19"/>
      <c r="N75" s="16"/>
      <c r="O75" s="4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" customHeight="1" x14ac:dyDescent="0.25">
      <c r="A76" s="21">
        <v>74</v>
      </c>
      <c r="B76" s="22"/>
      <c r="C76" s="23" t="s">
        <v>268</v>
      </c>
      <c r="D76" s="24" t="s">
        <v>127</v>
      </c>
      <c r="E76" s="25">
        <v>2005</v>
      </c>
      <c r="F76" s="12">
        <f t="shared" si="2"/>
        <v>2.9661</v>
      </c>
      <c r="G76" s="26">
        <v>0</v>
      </c>
      <c r="H76" s="51">
        <v>2.9661</v>
      </c>
      <c r="I76" s="26">
        <v>0</v>
      </c>
      <c r="J76" s="16"/>
      <c r="K76" s="17"/>
      <c r="L76" s="18"/>
      <c r="M76" s="19"/>
      <c r="N76" s="16"/>
      <c r="O76" s="44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" customHeight="1" x14ac:dyDescent="0.25">
      <c r="A77" s="21" t="s">
        <v>298</v>
      </c>
      <c r="B77" s="22"/>
      <c r="C77" s="54" t="s">
        <v>303</v>
      </c>
      <c r="D77" s="22" t="s">
        <v>133</v>
      </c>
      <c r="E77" s="25" t="s">
        <v>295</v>
      </c>
      <c r="F77" s="12">
        <f t="shared" si="2"/>
        <v>2.8462999999999998</v>
      </c>
      <c r="G77" s="26">
        <v>0</v>
      </c>
      <c r="H77" s="51">
        <v>0</v>
      </c>
      <c r="I77" s="26">
        <v>2.8462999999999998</v>
      </c>
      <c r="J77" s="16"/>
      <c r="K77" s="17"/>
      <c r="L77" s="18"/>
      <c r="M77" s="19"/>
      <c r="N77" s="16"/>
      <c r="O77" s="44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" customHeight="1" x14ac:dyDescent="0.25">
      <c r="A78" s="21" t="s">
        <v>298</v>
      </c>
      <c r="B78" s="22"/>
      <c r="C78" s="54" t="s">
        <v>305</v>
      </c>
      <c r="D78" s="22" t="s">
        <v>135</v>
      </c>
      <c r="E78" s="25" t="s">
        <v>295</v>
      </c>
      <c r="F78" s="12">
        <f t="shared" si="2"/>
        <v>2.8462999999999998</v>
      </c>
      <c r="G78" s="26">
        <v>0</v>
      </c>
      <c r="H78" s="51">
        <v>0</v>
      </c>
      <c r="I78" s="26">
        <v>2.8462999999999998</v>
      </c>
      <c r="J78" s="16"/>
      <c r="K78" s="17"/>
      <c r="L78" s="18"/>
      <c r="M78" s="19"/>
      <c r="N78" s="16"/>
      <c r="O78" s="44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" customHeight="1" x14ac:dyDescent="0.25">
      <c r="A79" s="21" t="s">
        <v>298</v>
      </c>
      <c r="B79" s="1"/>
      <c r="C79" s="54" t="s">
        <v>311</v>
      </c>
      <c r="D79" s="22" t="s">
        <v>136</v>
      </c>
      <c r="E79" s="25" t="s">
        <v>295</v>
      </c>
      <c r="F79" s="12">
        <f t="shared" si="2"/>
        <v>2.8462999999999998</v>
      </c>
      <c r="G79" s="26">
        <v>0</v>
      </c>
      <c r="H79" s="51">
        <v>0</v>
      </c>
      <c r="I79" s="26">
        <v>2.8462999999999998</v>
      </c>
      <c r="J79" s="16"/>
      <c r="K79" s="17"/>
      <c r="L79" s="18"/>
      <c r="M79" s="19"/>
      <c r="N79" s="16"/>
      <c r="O79" s="4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" customHeight="1" x14ac:dyDescent="0.25">
      <c r="A80" s="21" t="s">
        <v>298</v>
      </c>
      <c r="B80" s="1"/>
      <c r="C80" s="54" t="s">
        <v>312</v>
      </c>
      <c r="D80" s="22" t="s">
        <v>136</v>
      </c>
      <c r="E80" s="25" t="s">
        <v>295</v>
      </c>
      <c r="F80" s="12">
        <f t="shared" si="2"/>
        <v>2.8462999999999998</v>
      </c>
      <c r="G80" s="26">
        <v>0</v>
      </c>
      <c r="H80" s="51">
        <v>0</v>
      </c>
      <c r="I80" s="26">
        <v>2.8462999999999998</v>
      </c>
      <c r="J80" s="16"/>
      <c r="K80" s="17"/>
      <c r="L80" s="18"/>
      <c r="M80" s="19"/>
      <c r="N80" s="16"/>
      <c r="O80" s="4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" customHeight="1" x14ac:dyDescent="0.25">
      <c r="A81" s="21" t="s">
        <v>298</v>
      </c>
      <c r="B81" s="1"/>
      <c r="C81" s="54" t="s">
        <v>325</v>
      </c>
      <c r="D81" s="22" t="s">
        <v>243</v>
      </c>
      <c r="E81" s="25" t="s">
        <v>295</v>
      </c>
      <c r="F81" s="12">
        <f t="shared" si="2"/>
        <v>2.8462999999999998</v>
      </c>
      <c r="G81" s="26">
        <v>0</v>
      </c>
      <c r="H81" s="51">
        <v>0</v>
      </c>
      <c r="I81" s="26">
        <v>2.8462999999999998</v>
      </c>
      <c r="J81" s="16"/>
      <c r="K81" s="17"/>
      <c r="L81" s="18"/>
      <c r="M81" s="19"/>
      <c r="N81" s="16"/>
      <c r="O81" s="4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" customHeight="1" x14ac:dyDescent="0.25">
      <c r="A82" s="21" t="s">
        <v>298</v>
      </c>
      <c r="B82" s="1"/>
      <c r="C82" s="54" t="s">
        <v>340</v>
      </c>
      <c r="D82" s="22" t="s">
        <v>133</v>
      </c>
      <c r="E82" s="25" t="s">
        <v>295</v>
      </c>
      <c r="F82" s="12">
        <f t="shared" si="2"/>
        <v>2.8462999999999998</v>
      </c>
      <c r="G82" s="26">
        <v>0</v>
      </c>
      <c r="H82" s="51">
        <v>0</v>
      </c>
      <c r="I82" s="26">
        <v>2.8462999999999998</v>
      </c>
      <c r="J82" s="16"/>
      <c r="K82" s="17"/>
      <c r="L82" s="18"/>
      <c r="M82" s="19"/>
      <c r="N82" s="16"/>
      <c r="O82" s="4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" customHeight="1" x14ac:dyDescent="0.25">
      <c r="A83" s="21" t="s">
        <v>298</v>
      </c>
      <c r="B83" s="1"/>
      <c r="C83" s="54" t="s">
        <v>358</v>
      </c>
      <c r="D83" s="22" t="s">
        <v>132</v>
      </c>
      <c r="E83" s="25" t="s">
        <v>295</v>
      </c>
      <c r="F83" s="12">
        <f t="shared" si="2"/>
        <v>2.8462999999999998</v>
      </c>
      <c r="G83" s="26">
        <v>0</v>
      </c>
      <c r="H83" s="51">
        <v>0</v>
      </c>
      <c r="I83" s="26">
        <v>2.8462999999999998</v>
      </c>
      <c r="J83" s="16"/>
      <c r="K83" s="17"/>
      <c r="L83" s="18"/>
      <c r="M83" s="19"/>
      <c r="N83" s="16"/>
      <c r="O83" s="4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" customHeight="1" x14ac:dyDescent="0.25">
      <c r="A84" s="21" t="s">
        <v>371</v>
      </c>
      <c r="B84" s="22"/>
      <c r="C84" s="23" t="s">
        <v>256</v>
      </c>
      <c r="D84" s="24" t="s">
        <v>127</v>
      </c>
      <c r="E84" s="25">
        <v>2006</v>
      </c>
      <c r="F84" s="12">
        <f t="shared" si="2"/>
        <v>2.6806000000000001</v>
      </c>
      <c r="G84" s="26">
        <v>0</v>
      </c>
      <c r="H84" s="51">
        <v>2.6806000000000001</v>
      </c>
      <c r="I84" s="26">
        <v>0</v>
      </c>
      <c r="J84" s="16"/>
      <c r="K84" s="17"/>
      <c r="L84" s="18"/>
      <c r="M84" s="19"/>
      <c r="N84" s="16"/>
      <c r="O84" s="44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" customHeight="1" x14ac:dyDescent="0.25">
      <c r="A85" s="21" t="s">
        <v>371</v>
      </c>
      <c r="B85" s="22"/>
      <c r="C85" s="23" t="s">
        <v>266</v>
      </c>
      <c r="D85" s="24" t="s">
        <v>127</v>
      </c>
      <c r="E85" s="25">
        <v>2006</v>
      </c>
      <c r="F85" s="12">
        <f t="shared" si="2"/>
        <v>2.6806000000000001</v>
      </c>
      <c r="G85" s="26">
        <v>0</v>
      </c>
      <c r="H85" s="51">
        <v>2.6806000000000001</v>
      </c>
      <c r="I85" s="26">
        <v>0</v>
      </c>
      <c r="J85" s="16"/>
      <c r="K85" s="17"/>
      <c r="L85" s="18"/>
      <c r="M85" s="19"/>
      <c r="N85" s="16"/>
      <c r="O85" s="4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" customHeight="1" x14ac:dyDescent="0.25">
      <c r="A86" s="21">
        <v>84</v>
      </c>
      <c r="B86" s="53" t="s">
        <v>218</v>
      </c>
      <c r="C86" s="54" t="s">
        <v>217</v>
      </c>
      <c r="D86" s="22" t="s">
        <v>135</v>
      </c>
      <c r="E86" s="25">
        <v>2005</v>
      </c>
      <c r="F86" s="12">
        <f t="shared" si="2"/>
        <v>2.6644999999999999</v>
      </c>
      <c r="G86" s="26">
        <v>2.6644999999999999</v>
      </c>
      <c r="H86" s="51">
        <v>0</v>
      </c>
      <c r="I86" s="26">
        <v>0</v>
      </c>
      <c r="J86" s="16"/>
      <c r="K86" s="17"/>
      <c r="L86" s="18"/>
      <c r="M86" s="19"/>
      <c r="N86" s="16"/>
      <c r="O86" s="4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" customHeight="1" x14ac:dyDescent="0.25">
      <c r="A87" s="49" t="s">
        <v>372</v>
      </c>
      <c r="B87" s="22"/>
      <c r="C87" s="54" t="s">
        <v>304</v>
      </c>
      <c r="D87" s="22" t="s">
        <v>131</v>
      </c>
      <c r="E87" s="25" t="s">
        <v>295</v>
      </c>
      <c r="F87" s="12">
        <f t="shared" si="2"/>
        <v>2.6008</v>
      </c>
      <c r="G87" s="26">
        <v>0</v>
      </c>
      <c r="H87" s="51">
        <v>0</v>
      </c>
      <c r="I87" s="26">
        <v>2.6008</v>
      </c>
      <c r="J87" s="16"/>
      <c r="K87" s="17"/>
      <c r="L87" s="18"/>
      <c r="M87" s="19"/>
      <c r="N87" s="16"/>
      <c r="O87" s="44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" customHeight="1" x14ac:dyDescent="0.25">
      <c r="A88" s="21" t="s">
        <v>372</v>
      </c>
      <c r="B88" s="1"/>
      <c r="C88" s="54" t="s">
        <v>313</v>
      </c>
      <c r="D88" s="22" t="s">
        <v>238</v>
      </c>
      <c r="E88" s="25" t="s">
        <v>295</v>
      </c>
      <c r="F88" s="12">
        <f t="shared" si="2"/>
        <v>2.6008</v>
      </c>
      <c r="G88" s="26">
        <v>0</v>
      </c>
      <c r="H88" s="51">
        <v>0</v>
      </c>
      <c r="I88" s="26">
        <v>2.6008</v>
      </c>
      <c r="J88" s="16"/>
      <c r="K88" s="17"/>
      <c r="L88" s="18"/>
      <c r="M88" s="19"/>
      <c r="N88" s="16"/>
      <c r="O88" s="4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" customHeight="1" x14ac:dyDescent="0.25">
      <c r="A89" s="49" t="s">
        <v>372</v>
      </c>
      <c r="B89" s="1"/>
      <c r="C89" s="54" t="s">
        <v>333</v>
      </c>
      <c r="D89" s="22" t="s">
        <v>243</v>
      </c>
      <c r="E89" s="25" t="s">
        <v>295</v>
      </c>
      <c r="F89" s="12">
        <f t="shared" si="2"/>
        <v>2.6008</v>
      </c>
      <c r="G89" s="26">
        <v>0</v>
      </c>
      <c r="H89" s="51">
        <v>0</v>
      </c>
      <c r="I89" s="26">
        <v>2.6008</v>
      </c>
      <c r="J89" s="16"/>
      <c r="K89" s="17"/>
      <c r="L89" s="18"/>
      <c r="M89" s="19"/>
      <c r="N89" s="16"/>
      <c r="O89" s="44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" customHeight="1" x14ac:dyDescent="0.25">
      <c r="A90" s="21" t="s">
        <v>372</v>
      </c>
      <c r="B90" s="1"/>
      <c r="C90" s="54" t="s">
        <v>334</v>
      </c>
      <c r="D90" s="22" t="s">
        <v>132</v>
      </c>
      <c r="E90" s="25" t="s">
        <v>295</v>
      </c>
      <c r="F90" s="12">
        <f t="shared" si="2"/>
        <v>2.6008</v>
      </c>
      <c r="G90" s="26">
        <v>0</v>
      </c>
      <c r="H90" s="51">
        <v>0</v>
      </c>
      <c r="I90" s="26">
        <v>2.6008</v>
      </c>
      <c r="J90" s="16"/>
      <c r="K90" s="17"/>
      <c r="L90" s="18"/>
      <c r="M90" s="19"/>
      <c r="N90" s="16"/>
      <c r="O90" s="44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" customHeight="1" x14ac:dyDescent="0.25">
      <c r="A91" s="49" t="s">
        <v>372</v>
      </c>
      <c r="B91" s="1"/>
      <c r="C91" s="54" t="s">
        <v>344</v>
      </c>
      <c r="D91" s="22" t="s">
        <v>132</v>
      </c>
      <c r="E91" s="25" t="s">
        <v>295</v>
      </c>
      <c r="F91" s="12">
        <f t="shared" si="2"/>
        <v>2.6008</v>
      </c>
      <c r="G91" s="26">
        <v>0</v>
      </c>
      <c r="H91" s="51">
        <v>0</v>
      </c>
      <c r="I91" s="26">
        <v>2.6008</v>
      </c>
      <c r="J91" s="16"/>
      <c r="K91" s="17"/>
      <c r="L91" s="18"/>
      <c r="M91" s="19"/>
      <c r="N91" s="16"/>
      <c r="O91" s="44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" customHeight="1" x14ac:dyDescent="0.25">
      <c r="A92" s="21" t="s">
        <v>372</v>
      </c>
      <c r="B92" s="1"/>
      <c r="C92" s="54" t="s">
        <v>348</v>
      </c>
      <c r="D92" s="22" t="s">
        <v>132</v>
      </c>
      <c r="E92" s="25" t="s">
        <v>295</v>
      </c>
      <c r="F92" s="12">
        <f t="shared" si="2"/>
        <v>2.6008</v>
      </c>
      <c r="G92" s="26">
        <v>0</v>
      </c>
      <c r="H92" s="51">
        <v>0</v>
      </c>
      <c r="I92" s="26">
        <v>2.6008</v>
      </c>
      <c r="J92" s="16"/>
      <c r="K92" s="17"/>
      <c r="L92" s="18"/>
      <c r="M92" s="19"/>
      <c r="N92" s="16"/>
      <c r="O92" s="44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" customHeight="1" x14ac:dyDescent="0.25">
      <c r="A93" s="21">
        <v>91</v>
      </c>
      <c r="B93" s="53" t="s">
        <v>222</v>
      </c>
      <c r="C93" s="54" t="s">
        <v>221</v>
      </c>
      <c r="D93" s="22" t="s">
        <v>128</v>
      </c>
      <c r="E93" s="25">
        <v>2007</v>
      </c>
      <c r="F93" s="12">
        <f t="shared" si="2"/>
        <v>2.5066000000000002</v>
      </c>
      <c r="G93" s="26">
        <v>2.5066000000000002</v>
      </c>
      <c r="H93" s="51">
        <v>0</v>
      </c>
      <c r="I93" s="26">
        <v>0</v>
      </c>
      <c r="J93" s="16"/>
      <c r="K93" s="17"/>
      <c r="L93" s="18"/>
      <c r="M93" s="19"/>
      <c r="N93" s="16"/>
      <c r="O93" s="44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" customHeight="1" x14ac:dyDescent="0.25">
      <c r="A94" s="21" t="s">
        <v>373</v>
      </c>
      <c r="B94" s="1"/>
      <c r="C94" s="54" t="s">
        <v>319</v>
      </c>
      <c r="D94" s="22" t="s">
        <v>132</v>
      </c>
      <c r="E94" s="25" t="s">
        <v>295</v>
      </c>
      <c r="F94" s="12">
        <f t="shared" si="2"/>
        <v>2.4295</v>
      </c>
      <c r="G94" s="26">
        <v>0</v>
      </c>
      <c r="H94" s="51">
        <v>0</v>
      </c>
      <c r="I94" s="26">
        <v>2.4295</v>
      </c>
      <c r="J94" s="16"/>
      <c r="K94" s="17"/>
      <c r="L94" s="18"/>
      <c r="M94" s="19"/>
      <c r="N94" s="16"/>
      <c r="O94" s="44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" customHeight="1" x14ac:dyDescent="0.25">
      <c r="A95" s="49" t="s">
        <v>373</v>
      </c>
      <c r="B95" s="1"/>
      <c r="C95" s="54" t="s">
        <v>321</v>
      </c>
      <c r="D95" s="22" t="s">
        <v>132</v>
      </c>
      <c r="E95" s="25" t="s">
        <v>295</v>
      </c>
      <c r="F95" s="12">
        <f t="shared" si="2"/>
        <v>2.4295</v>
      </c>
      <c r="G95" s="26">
        <v>0</v>
      </c>
      <c r="H95" s="51">
        <v>0</v>
      </c>
      <c r="I95" s="26">
        <v>2.4295</v>
      </c>
      <c r="J95" s="16"/>
      <c r="K95" s="17"/>
      <c r="L95" s="18"/>
      <c r="M95" s="19"/>
      <c r="N95" s="16"/>
      <c r="O95" s="4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" customHeight="1" x14ac:dyDescent="0.25">
      <c r="A96" s="21" t="s">
        <v>373</v>
      </c>
      <c r="B96" s="1"/>
      <c r="C96" s="54" t="s">
        <v>337</v>
      </c>
      <c r="D96" s="22" t="s">
        <v>136</v>
      </c>
      <c r="E96" s="25" t="s">
        <v>295</v>
      </c>
      <c r="F96" s="12">
        <f t="shared" si="2"/>
        <v>2.4295</v>
      </c>
      <c r="G96" s="26">
        <v>0</v>
      </c>
      <c r="H96" s="51">
        <v>0</v>
      </c>
      <c r="I96" s="26">
        <v>2.4295</v>
      </c>
      <c r="J96" s="16"/>
      <c r="K96" s="17"/>
      <c r="L96" s="18"/>
      <c r="M96" s="19"/>
      <c r="N96" s="16"/>
      <c r="O96" s="44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" customHeight="1" x14ac:dyDescent="0.25">
      <c r="A97" s="21" t="s">
        <v>373</v>
      </c>
      <c r="B97" s="1"/>
      <c r="C97" s="54" t="s">
        <v>341</v>
      </c>
      <c r="D97" s="22" t="s">
        <v>132</v>
      </c>
      <c r="E97" s="25" t="s">
        <v>295</v>
      </c>
      <c r="F97" s="12">
        <f t="shared" si="2"/>
        <v>2.4295</v>
      </c>
      <c r="G97" s="26">
        <v>0</v>
      </c>
      <c r="H97" s="51">
        <v>0</v>
      </c>
      <c r="I97" s="26">
        <v>2.4295</v>
      </c>
      <c r="J97" s="16"/>
      <c r="K97" s="17"/>
      <c r="L97" s="18"/>
      <c r="M97" s="19"/>
      <c r="N97" s="16"/>
      <c r="O97" s="44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" customHeight="1" x14ac:dyDescent="0.25">
      <c r="A98" s="21">
        <v>96</v>
      </c>
      <c r="B98" s="22"/>
      <c r="C98" s="23" t="s">
        <v>257</v>
      </c>
      <c r="D98" s="24" t="s">
        <v>127</v>
      </c>
      <c r="E98" s="25">
        <v>2006</v>
      </c>
      <c r="F98" s="12">
        <f t="shared" si="2"/>
        <v>2.4054000000000002</v>
      </c>
      <c r="G98" s="26">
        <v>0</v>
      </c>
      <c r="H98" s="51">
        <v>2.4054000000000002</v>
      </c>
      <c r="I98" s="26">
        <v>0</v>
      </c>
      <c r="J98" s="16"/>
      <c r="K98" s="17"/>
      <c r="L98" s="18"/>
      <c r="M98" s="19"/>
      <c r="N98" s="16"/>
      <c r="O98" s="44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" customHeight="1" x14ac:dyDescent="0.25">
      <c r="A99" s="49" t="s">
        <v>374</v>
      </c>
      <c r="B99" s="1"/>
      <c r="C99" s="54" t="s">
        <v>306</v>
      </c>
      <c r="D99" s="22" t="s">
        <v>137</v>
      </c>
      <c r="E99" s="25" t="s">
        <v>295</v>
      </c>
      <c r="F99" s="12">
        <f t="shared" ref="F99:F130" si="3">SUM(G99:I99)</f>
        <v>2.2387000000000001</v>
      </c>
      <c r="G99" s="26">
        <v>0</v>
      </c>
      <c r="H99" s="51">
        <v>0</v>
      </c>
      <c r="I99" s="26">
        <v>2.2387000000000001</v>
      </c>
      <c r="J99" s="16"/>
      <c r="K99" s="17"/>
      <c r="L99" s="18"/>
      <c r="M99" s="19"/>
      <c r="N99" s="16"/>
      <c r="O99" s="44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" customHeight="1" x14ac:dyDescent="0.25">
      <c r="A100" s="21" t="s">
        <v>374</v>
      </c>
      <c r="B100" s="1"/>
      <c r="C100" s="54" t="s">
        <v>320</v>
      </c>
      <c r="D100" s="22" t="s">
        <v>136</v>
      </c>
      <c r="E100" s="25" t="s">
        <v>295</v>
      </c>
      <c r="F100" s="12">
        <f t="shared" si="3"/>
        <v>2.2387000000000001</v>
      </c>
      <c r="G100" s="26">
        <v>0</v>
      </c>
      <c r="H100" s="51">
        <v>0</v>
      </c>
      <c r="I100" s="26">
        <v>2.2387000000000001</v>
      </c>
      <c r="J100" s="16"/>
      <c r="K100" s="17"/>
      <c r="L100" s="18"/>
      <c r="M100" s="19"/>
      <c r="N100" s="16"/>
      <c r="O100" s="44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" customHeight="1" x14ac:dyDescent="0.25">
      <c r="A101" s="49" t="s">
        <v>374</v>
      </c>
      <c r="B101" s="1"/>
      <c r="C101" s="54" t="s">
        <v>323</v>
      </c>
      <c r="D101" s="22" t="s">
        <v>133</v>
      </c>
      <c r="E101" s="25" t="s">
        <v>295</v>
      </c>
      <c r="F101" s="12">
        <f t="shared" si="3"/>
        <v>2.2387000000000001</v>
      </c>
      <c r="G101" s="26">
        <v>0</v>
      </c>
      <c r="H101" s="51">
        <v>0</v>
      </c>
      <c r="I101" s="26">
        <v>2.2387000000000001</v>
      </c>
      <c r="J101" s="16"/>
      <c r="K101" s="17"/>
      <c r="L101" s="18"/>
      <c r="M101" s="19"/>
      <c r="N101" s="16"/>
      <c r="O101" s="44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" customHeight="1" x14ac:dyDescent="0.25">
      <c r="A102" s="21" t="s">
        <v>374</v>
      </c>
      <c r="B102" s="1"/>
      <c r="C102" s="54" t="s">
        <v>330</v>
      </c>
      <c r="D102" s="22" t="s">
        <v>135</v>
      </c>
      <c r="E102" s="25" t="s">
        <v>295</v>
      </c>
      <c r="F102" s="12">
        <f t="shared" si="3"/>
        <v>2.2387000000000001</v>
      </c>
      <c r="G102" s="26">
        <v>0</v>
      </c>
      <c r="H102" s="51">
        <v>0</v>
      </c>
      <c r="I102" s="26">
        <v>2.2387000000000001</v>
      </c>
      <c r="J102" s="16"/>
      <c r="K102" s="17"/>
      <c r="L102" s="18"/>
      <c r="M102" s="19"/>
      <c r="N102" s="16"/>
      <c r="O102" s="44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" customHeight="1" x14ac:dyDescent="0.25">
      <c r="A103" s="49" t="s">
        <v>374</v>
      </c>
      <c r="B103" s="1"/>
      <c r="C103" s="54" t="s">
        <v>335</v>
      </c>
      <c r="D103" s="22" t="s">
        <v>135</v>
      </c>
      <c r="E103" s="25" t="s">
        <v>295</v>
      </c>
      <c r="F103" s="12">
        <f t="shared" si="3"/>
        <v>2.2387000000000001</v>
      </c>
      <c r="G103" s="26">
        <v>0</v>
      </c>
      <c r="H103" s="51">
        <v>0</v>
      </c>
      <c r="I103" s="26">
        <v>2.2387000000000001</v>
      </c>
      <c r="J103" s="16"/>
      <c r="K103" s="17"/>
      <c r="L103" s="18"/>
      <c r="M103" s="19"/>
      <c r="N103" s="16"/>
      <c r="O103" s="44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" customHeight="1" x14ac:dyDescent="0.25">
      <c r="A104" s="21" t="s">
        <v>374</v>
      </c>
      <c r="B104" s="1"/>
      <c r="C104" s="54" t="s">
        <v>355</v>
      </c>
      <c r="D104" s="22" t="s">
        <v>132</v>
      </c>
      <c r="E104" s="25" t="s">
        <v>295</v>
      </c>
      <c r="F104" s="12">
        <f t="shared" si="3"/>
        <v>2.2387000000000001</v>
      </c>
      <c r="G104" s="26">
        <v>0</v>
      </c>
      <c r="H104" s="51">
        <v>0</v>
      </c>
      <c r="I104" s="26">
        <v>2.2387000000000001</v>
      </c>
      <c r="J104" s="16"/>
      <c r="K104" s="17"/>
      <c r="L104" s="18"/>
      <c r="M104" s="19"/>
      <c r="N104" s="16"/>
      <c r="O104" s="44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" customHeight="1" x14ac:dyDescent="0.25">
      <c r="A105" s="21">
        <v>103</v>
      </c>
      <c r="B105" s="53" t="s">
        <v>230</v>
      </c>
      <c r="C105" s="54" t="s">
        <v>229</v>
      </c>
      <c r="D105" s="22" t="s">
        <v>128</v>
      </c>
      <c r="E105" s="25">
        <v>2006</v>
      </c>
      <c r="F105" s="12">
        <f t="shared" si="3"/>
        <v>2.1778</v>
      </c>
      <c r="G105" s="26">
        <v>2.1778</v>
      </c>
      <c r="H105" s="51">
        <v>0</v>
      </c>
      <c r="I105" s="26">
        <v>0</v>
      </c>
      <c r="J105" s="16"/>
      <c r="K105" s="17"/>
      <c r="L105" s="18"/>
      <c r="M105" s="19"/>
      <c r="N105" s="16"/>
      <c r="O105" s="4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" customHeight="1" x14ac:dyDescent="0.25">
      <c r="A106" s="21" t="s">
        <v>375</v>
      </c>
      <c r="B106" s="53" t="s">
        <v>232</v>
      </c>
      <c r="C106" s="54" t="s">
        <v>231</v>
      </c>
      <c r="D106" s="22" t="s">
        <v>245</v>
      </c>
      <c r="E106" s="25">
        <v>2005</v>
      </c>
      <c r="F106" s="12">
        <f t="shared" si="3"/>
        <v>2.0495000000000001</v>
      </c>
      <c r="G106" s="26">
        <v>2.0495000000000001</v>
      </c>
      <c r="H106" s="51">
        <v>0</v>
      </c>
      <c r="I106" s="26">
        <v>0</v>
      </c>
      <c r="J106" s="16"/>
      <c r="K106" s="17"/>
      <c r="L106" s="18"/>
      <c r="M106" s="19"/>
      <c r="N106" s="16"/>
      <c r="O106" s="44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" customHeight="1" x14ac:dyDescent="0.25">
      <c r="A107" s="49" t="s">
        <v>375</v>
      </c>
      <c r="B107" s="53" t="s">
        <v>234</v>
      </c>
      <c r="C107" s="54" t="s">
        <v>233</v>
      </c>
      <c r="D107" s="22" t="s">
        <v>128</v>
      </c>
      <c r="E107" s="25">
        <v>2005</v>
      </c>
      <c r="F107" s="12">
        <f t="shared" si="3"/>
        <v>2.0495000000000001</v>
      </c>
      <c r="G107" s="26">
        <v>2.0495000000000001</v>
      </c>
      <c r="H107" s="51">
        <v>0</v>
      </c>
      <c r="I107" s="26">
        <v>0</v>
      </c>
      <c r="J107" s="16"/>
      <c r="K107" s="17"/>
      <c r="L107" s="18"/>
      <c r="M107" s="19"/>
      <c r="N107" s="16"/>
      <c r="O107" s="4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" customHeight="1" x14ac:dyDescent="0.25">
      <c r="A108" s="21" t="s">
        <v>376</v>
      </c>
      <c r="B108" s="1"/>
      <c r="C108" s="54" t="s">
        <v>314</v>
      </c>
      <c r="D108" s="22" t="s">
        <v>242</v>
      </c>
      <c r="E108" s="25" t="s">
        <v>295</v>
      </c>
      <c r="F108" s="12">
        <f t="shared" si="3"/>
        <v>1.8787</v>
      </c>
      <c r="G108" s="26">
        <v>0</v>
      </c>
      <c r="H108" s="51">
        <v>0</v>
      </c>
      <c r="I108" s="26">
        <v>1.8787</v>
      </c>
      <c r="J108" s="16"/>
      <c r="K108" s="17"/>
      <c r="L108" s="18"/>
      <c r="M108" s="19"/>
      <c r="N108" s="16"/>
      <c r="O108" s="44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" customHeight="1" x14ac:dyDescent="0.25">
      <c r="A109" s="21" t="s">
        <v>376</v>
      </c>
      <c r="B109" s="1"/>
      <c r="C109" s="54" t="s">
        <v>316</v>
      </c>
      <c r="D109" s="22" t="s">
        <v>132</v>
      </c>
      <c r="E109" s="25" t="s">
        <v>295</v>
      </c>
      <c r="F109" s="12">
        <f t="shared" si="3"/>
        <v>1.8787</v>
      </c>
      <c r="G109" s="26">
        <v>0</v>
      </c>
      <c r="H109" s="51">
        <v>0</v>
      </c>
      <c r="I109" s="26">
        <v>1.8787</v>
      </c>
      <c r="J109" s="16"/>
      <c r="K109" s="17"/>
      <c r="L109" s="18"/>
      <c r="M109" s="19"/>
      <c r="N109" s="16"/>
      <c r="O109" s="44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" customHeight="1" x14ac:dyDescent="0.25">
      <c r="A110" s="21" t="s">
        <v>376</v>
      </c>
      <c r="B110" s="1"/>
      <c r="C110" s="54" t="s">
        <v>327</v>
      </c>
      <c r="D110" s="22" t="s">
        <v>144</v>
      </c>
      <c r="E110" s="25" t="s">
        <v>295</v>
      </c>
      <c r="F110" s="12">
        <f t="shared" si="3"/>
        <v>1.8787</v>
      </c>
      <c r="G110" s="26">
        <v>0</v>
      </c>
      <c r="H110" s="51">
        <v>0</v>
      </c>
      <c r="I110" s="26">
        <v>1.8787</v>
      </c>
      <c r="J110" s="16"/>
      <c r="K110" s="17"/>
      <c r="L110" s="18"/>
      <c r="M110" s="19"/>
      <c r="N110" s="16"/>
      <c r="O110" s="4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" customHeight="1" x14ac:dyDescent="0.25">
      <c r="A111" s="21" t="s">
        <v>376</v>
      </c>
      <c r="B111" s="1"/>
      <c r="C111" s="54" t="s">
        <v>336</v>
      </c>
      <c r="D111" s="22" t="s">
        <v>143</v>
      </c>
      <c r="E111" s="25" t="s">
        <v>295</v>
      </c>
      <c r="F111" s="12">
        <f t="shared" si="3"/>
        <v>1.8787</v>
      </c>
      <c r="G111" s="26">
        <v>0</v>
      </c>
      <c r="H111" s="51">
        <v>0</v>
      </c>
      <c r="I111" s="26">
        <v>1.8787</v>
      </c>
      <c r="J111" s="16"/>
      <c r="K111" s="17"/>
      <c r="L111" s="18"/>
      <c r="M111" s="19"/>
      <c r="N111" s="16"/>
      <c r="O111" s="4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" customHeight="1" x14ac:dyDescent="0.25">
      <c r="A112" s="21">
        <v>110</v>
      </c>
      <c r="B112" s="22"/>
      <c r="C112" s="54" t="s">
        <v>302</v>
      </c>
      <c r="D112" s="22" t="s">
        <v>136</v>
      </c>
      <c r="E112" s="25" t="s">
        <v>295</v>
      </c>
      <c r="F112" s="12">
        <f t="shared" si="3"/>
        <v>1.6796</v>
      </c>
      <c r="G112" s="26">
        <v>0</v>
      </c>
      <c r="H112" s="51">
        <v>0</v>
      </c>
      <c r="I112" s="26">
        <v>1.6796</v>
      </c>
      <c r="J112" s="16"/>
      <c r="K112" s="17"/>
      <c r="L112" s="18"/>
      <c r="M112" s="19"/>
      <c r="N112" s="16"/>
      <c r="O112" s="4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" customHeight="1" x14ac:dyDescent="0.25">
      <c r="A113" s="21" t="s">
        <v>377</v>
      </c>
      <c r="B113" s="1"/>
      <c r="C113" s="54" t="s">
        <v>349</v>
      </c>
      <c r="D113" s="22" t="s">
        <v>144</v>
      </c>
      <c r="E113" s="25" t="s">
        <v>295</v>
      </c>
      <c r="F113" s="12">
        <f t="shared" si="3"/>
        <v>1.5526</v>
      </c>
      <c r="G113" s="26">
        <v>0</v>
      </c>
      <c r="H113" s="51">
        <v>0</v>
      </c>
      <c r="I113" s="26">
        <v>1.5526</v>
      </c>
      <c r="J113" s="16"/>
      <c r="K113" s="17"/>
      <c r="L113" s="18"/>
      <c r="M113" s="19"/>
      <c r="N113" s="16"/>
      <c r="O113" s="4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" customHeight="1" x14ac:dyDescent="0.25">
      <c r="A114" s="21" t="s">
        <v>377</v>
      </c>
      <c r="B114" s="1"/>
      <c r="C114" s="54" t="s">
        <v>353</v>
      </c>
      <c r="D114" s="22" t="s">
        <v>359</v>
      </c>
      <c r="E114" s="25" t="s">
        <v>295</v>
      </c>
      <c r="F114" s="12">
        <f t="shared" si="3"/>
        <v>1.5526</v>
      </c>
      <c r="G114" s="26">
        <v>0</v>
      </c>
      <c r="H114" s="51">
        <v>0</v>
      </c>
      <c r="I114" s="26">
        <v>1.5526</v>
      </c>
      <c r="J114" s="16"/>
      <c r="K114" s="17"/>
      <c r="L114" s="18"/>
      <c r="M114" s="19"/>
      <c r="N114" s="16"/>
      <c r="O114" s="44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" customHeight="1" x14ac:dyDescent="0.25">
      <c r="A115" s="49">
        <v>113</v>
      </c>
      <c r="B115" s="1"/>
      <c r="C115" s="54" t="s">
        <v>324</v>
      </c>
      <c r="D115" s="22" t="s">
        <v>243</v>
      </c>
      <c r="E115" s="25" t="s">
        <v>295</v>
      </c>
      <c r="F115" s="12">
        <f t="shared" si="3"/>
        <v>1.4713000000000001</v>
      </c>
      <c r="G115" s="26">
        <v>0</v>
      </c>
      <c r="H115" s="51">
        <v>0</v>
      </c>
      <c r="I115" s="26">
        <v>1.4713000000000001</v>
      </c>
      <c r="J115" s="16"/>
      <c r="K115" s="17"/>
      <c r="L115" s="18"/>
      <c r="M115" s="19"/>
      <c r="N115" s="16"/>
      <c r="O115" s="44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" customHeight="1" x14ac:dyDescent="0.25">
      <c r="A116" s="21">
        <v>114</v>
      </c>
      <c r="B116" s="1"/>
      <c r="C116" s="54" t="s">
        <v>342</v>
      </c>
      <c r="D116" s="22" t="s">
        <v>133</v>
      </c>
      <c r="E116" s="25" t="s">
        <v>295</v>
      </c>
      <c r="F116" s="12">
        <f t="shared" si="3"/>
        <v>1.3382000000000001</v>
      </c>
      <c r="G116" s="26">
        <v>0</v>
      </c>
      <c r="H116" s="51">
        <v>0</v>
      </c>
      <c r="I116" s="26">
        <v>1.3382000000000001</v>
      </c>
      <c r="J116" s="16"/>
      <c r="K116" s="17"/>
      <c r="L116" s="18"/>
      <c r="M116" s="19"/>
      <c r="N116" s="16"/>
      <c r="O116" s="44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" customHeight="1" x14ac:dyDescent="0.25">
      <c r="A117" s="30">
        <v>115</v>
      </c>
      <c r="B117" s="3"/>
      <c r="C117" s="55" t="s">
        <v>331</v>
      </c>
      <c r="D117" s="31" t="s">
        <v>241</v>
      </c>
      <c r="E117" s="34" t="s">
        <v>295</v>
      </c>
      <c r="F117" s="35">
        <f t="shared" si="3"/>
        <v>1.1838</v>
      </c>
      <c r="G117" s="56">
        <v>0</v>
      </c>
      <c r="H117" s="52">
        <v>0</v>
      </c>
      <c r="I117" s="36">
        <v>1.1838</v>
      </c>
      <c r="J117" s="37"/>
      <c r="K117" s="38"/>
      <c r="L117" s="39"/>
      <c r="M117" s="5"/>
      <c r="N117" s="37"/>
      <c r="O117" s="4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</sheetData>
  <autoFilter ref="A2:I117" xr:uid="{399AC19B-AF79-494A-A872-2446562AD4AB}">
    <sortState xmlns:xlrd2="http://schemas.microsoft.com/office/spreadsheetml/2017/richdata2" ref="A3:I117">
      <sortCondition descending="1" ref="F2:F117"/>
    </sortState>
  </autoFilter>
  <mergeCells count="2">
    <mergeCell ref="A1:C1"/>
    <mergeCell ref="D1:F1"/>
  </mergeCells>
  <phoneticPr fontId="9" type="noConversion"/>
  <conditionalFormatting sqref="G53:H92">
    <cfRule type="cellIs" dxfId="12" priority="4" operator="lessThanOrEqual">
      <formula>0</formula>
    </cfRule>
  </conditionalFormatting>
  <conditionalFormatting sqref="G94:H117">
    <cfRule type="cellIs" dxfId="11" priority="2" operator="lessThanOrEqual">
      <formula>0</formula>
    </cfRule>
  </conditionalFormatting>
  <conditionalFormatting sqref="G93:I93">
    <cfRule type="cellIs" dxfId="10" priority="12" operator="lessThanOrEqual">
      <formula>0</formula>
    </cfRule>
  </conditionalFormatting>
  <conditionalFormatting sqref="G3:O52">
    <cfRule type="cellIs" dxfId="9" priority="8" operator="lessThanOrEqual">
      <formula>0</formula>
    </cfRule>
  </conditionalFormatting>
  <conditionalFormatting sqref="I59:I65">
    <cfRule type="cellIs" dxfId="8" priority="16" operator="lessThanOrEqual">
      <formula>0</formula>
    </cfRule>
  </conditionalFormatting>
  <conditionalFormatting sqref="I69:I70">
    <cfRule type="cellIs" dxfId="7" priority="15" operator="lessThanOrEqual">
      <formula>0</formula>
    </cfRule>
  </conditionalFormatting>
  <conditionalFormatting sqref="I72:I77">
    <cfRule type="cellIs" dxfId="6" priority="14" operator="lessThanOrEqual">
      <formula>0</formula>
    </cfRule>
  </conditionalFormatting>
  <conditionalFormatting sqref="I83:I89">
    <cfRule type="cellIs" dxfId="5" priority="13" operator="lessThanOrEqual">
      <formula>0</formula>
    </cfRule>
  </conditionalFormatting>
  <conditionalFormatting sqref="I95:I101">
    <cfRule type="cellIs" dxfId="4" priority="11" operator="lessThanOrEqual">
      <formula>0</formula>
    </cfRule>
  </conditionalFormatting>
  <conditionalFormatting sqref="I105:I113">
    <cfRule type="cellIs" dxfId="3" priority="10" operator="lessThanOrEqual">
      <formula>0</formula>
    </cfRule>
  </conditionalFormatting>
  <conditionalFormatting sqref="I53:O58">
    <cfRule type="cellIs" dxfId="2" priority="20" operator="lessThanOrEqual">
      <formula>0</formula>
    </cfRule>
  </conditionalFormatting>
  <conditionalFormatting sqref="I71">
    <cfRule type="cellIs" dxfId="0" priority="1" operator="lessThanOr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A496"/>
  <sheetViews>
    <sheetView workbookViewId="0">
      <selection activeCell="F2" sqref="F2"/>
    </sheetView>
  </sheetViews>
  <sheetFormatPr baseColWidth="10" defaultRowHeight="16" x14ac:dyDescent="0.2"/>
  <cols>
    <col min="1" max="1" width="7.6640625" customWidth="1"/>
    <col min="2" max="2" width="16.83203125" hidden="1" customWidth="1"/>
    <col min="3" max="3" width="33" customWidth="1"/>
    <col min="4" max="4" width="13.6640625" customWidth="1"/>
    <col min="5" max="5" width="13.1640625" hidden="1" customWidth="1"/>
    <col min="6" max="6" width="17.5" customWidth="1"/>
    <col min="7" max="16" width="16.1640625" customWidth="1"/>
    <col min="18" max="18" width="41.5" customWidth="1"/>
  </cols>
  <sheetData>
    <row r="1" spans="1:235" ht="76" customHeight="1" x14ac:dyDescent="0.2">
      <c r="A1" s="57" t="s">
        <v>253</v>
      </c>
      <c r="B1" s="58"/>
      <c r="C1" s="58"/>
      <c r="D1" s="59"/>
      <c r="E1" s="59"/>
      <c r="F1" s="60"/>
      <c r="G1" s="13" t="s">
        <v>146</v>
      </c>
      <c r="H1" s="14" t="s">
        <v>147</v>
      </c>
      <c r="I1" s="13" t="s">
        <v>148</v>
      </c>
      <c r="J1" s="14" t="s">
        <v>149</v>
      </c>
      <c r="K1" s="13" t="s">
        <v>150</v>
      </c>
      <c r="L1" s="14" t="s">
        <v>151</v>
      </c>
      <c r="M1" s="13" t="s">
        <v>152</v>
      </c>
      <c r="N1" s="14" t="s">
        <v>153</v>
      </c>
      <c r="O1" s="13" t="s">
        <v>157</v>
      </c>
      <c r="P1" s="40" t="s">
        <v>154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</row>
    <row r="2" spans="1:235" ht="39" customHeight="1" x14ac:dyDescent="0.3">
      <c r="A2" s="6" t="s">
        <v>156</v>
      </c>
      <c r="B2" s="6" t="s">
        <v>0</v>
      </c>
      <c r="C2" s="7" t="s">
        <v>1</v>
      </c>
      <c r="D2" s="7" t="s">
        <v>124</v>
      </c>
      <c r="E2" s="8" t="s">
        <v>155</v>
      </c>
      <c r="F2" s="9" t="s">
        <v>158</v>
      </c>
      <c r="G2" s="10" t="s">
        <v>145</v>
      </c>
      <c r="H2" s="6" t="s">
        <v>145</v>
      </c>
      <c r="I2" s="10" t="s">
        <v>145</v>
      </c>
      <c r="J2" s="2"/>
      <c r="K2" s="4"/>
      <c r="L2" s="2"/>
      <c r="M2" s="5"/>
      <c r="N2" s="3"/>
      <c r="O2" s="5"/>
      <c r="P2" s="4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</row>
    <row r="3" spans="1:235" ht="20" customHeight="1" x14ac:dyDescent="0.25">
      <c r="A3" s="42">
        <v>1</v>
      </c>
      <c r="B3" s="15" t="s">
        <v>2</v>
      </c>
      <c r="C3" s="23" t="s">
        <v>3</v>
      </c>
      <c r="D3" s="24" t="s">
        <v>127</v>
      </c>
      <c r="E3" s="25">
        <v>2006</v>
      </c>
      <c r="F3" s="12">
        <f t="shared" ref="F3:F34" si="0">SUM(G3:I3)</f>
        <v>44.008299999999998</v>
      </c>
      <c r="G3" s="26">
        <v>19.1218</v>
      </c>
      <c r="H3" s="51">
        <v>12.635899999999999</v>
      </c>
      <c r="I3" s="26">
        <v>12.2506</v>
      </c>
      <c r="J3" s="16"/>
      <c r="K3" s="17"/>
      <c r="L3" s="18"/>
      <c r="M3" s="19"/>
      <c r="N3" s="16"/>
      <c r="O3" s="19"/>
      <c r="P3" s="1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</row>
    <row r="4" spans="1:235" ht="20" customHeight="1" x14ac:dyDescent="0.25">
      <c r="A4" s="42">
        <v>2</v>
      </c>
      <c r="B4" s="22" t="s">
        <v>10</v>
      </c>
      <c r="C4" s="23" t="s">
        <v>11</v>
      </c>
      <c r="D4" s="24" t="s">
        <v>136</v>
      </c>
      <c r="E4" s="25">
        <v>2005</v>
      </c>
      <c r="F4" s="12">
        <f t="shared" si="0"/>
        <v>36.361499999999999</v>
      </c>
      <c r="G4" s="26">
        <v>11.122</v>
      </c>
      <c r="H4" s="51">
        <v>6.7405999999999997</v>
      </c>
      <c r="I4" s="26">
        <v>18.498899999999999</v>
      </c>
      <c r="J4" s="16"/>
      <c r="K4" s="17"/>
      <c r="L4" s="18"/>
      <c r="M4" s="19"/>
      <c r="N4" s="16"/>
      <c r="O4" s="19"/>
      <c r="P4" s="1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</row>
    <row r="5" spans="1:235" ht="20" customHeight="1" x14ac:dyDescent="0.25">
      <c r="A5" s="42">
        <v>3</v>
      </c>
      <c r="B5" s="22" t="s">
        <v>20</v>
      </c>
      <c r="C5" s="23" t="s">
        <v>21</v>
      </c>
      <c r="D5" s="24" t="s">
        <v>136</v>
      </c>
      <c r="E5" s="25">
        <v>2005</v>
      </c>
      <c r="F5" s="12">
        <f t="shared" si="0"/>
        <v>36.0441</v>
      </c>
      <c r="G5" s="26">
        <v>8.7492000000000001</v>
      </c>
      <c r="H5" s="51">
        <v>19.164100000000001</v>
      </c>
      <c r="I5" s="26">
        <v>8.1308000000000007</v>
      </c>
      <c r="J5" s="16"/>
      <c r="K5" s="17"/>
      <c r="L5" s="18"/>
      <c r="M5" s="19"/>
      <c r="N5" s="16"/>
      <c r="O5" s="19"/>
      <c r="P5" s="1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</row>
    <row r="6" spans="1:235" ht="20" customHeight="1" x14ac:dyDescent="0.25">
      <c r="A6" s="21">
        <v>4</v>
      </c>
      <c r="B6" s="22" t="s">
        <v>16</v>
      </c>
      <c r="C6" s="23" t="s">
        <v>17</v>
      </c>
      <c r="D6" s="24" t="s">
        <v>127</v>
      </c>
      <c r="E6" s="25">
        <v>2006</v>
      </c>
      <c r="F6" s="12">
        <f t="shared" si="0"/>
        <v>29.574100000000001</v>
      </c>
      <c r="G6" s="26">
        <v>9.7422000000000004</v>
      </c>
      <c r="H6" s="51">
        <v>5.1466000000000003</v>
      </c>
      <c r="I6" s="26">
        <v>14.6853</v>
      </c>
      <c r="J6" s="16"/>
      <c r="K6" s="17"/>
      <c r="L6" s="18"/>
      <c r="M6" s="19"/>
      <c r="N6" s="16"/>
      <c r="O6" s="19"/>
      <c r="P6" s="1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</row>
    <row r="7" spans="1:235" ht="20" customHeight="1" x14ac:dyDescent="0.25">
      <c r="A7" s="21">
        <v>5</v>
      </c>
      <c r="B7" s="20" t="s">
        <v>6</v>
      </c>
      <c r="C7" s="23" t="s">
        <v>7</v>
      </c>
      <c r="D7" s="24" t="s">
        <v>127</v>
      </c>
      <c r="E7" s="25">
        <v>2005</v>
      </c>
      <c r="F7" s="12">
        <f t="shared" si="0"/>
        <v>28.358499999999999</v>
      </c>
      <c r="G7" s="26">
        <v>13.1922</v>
      </c>
      <c r="H7" s="51">
        <v>5.1466000000000003</v>
      </c>
      <c r="I7" s="26">
        <v>10.0197</v>
      </c>
      <c r="J7" s="28"/>
      <c r="K7" s="27"/>
      <c r="L7" s="29"/>
      <c r="M7" s="19"/>
      <c r="N7" s="28"/>
      <c r="O7" s="19"/>
      <c r="P7" s="1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</row>
    <row r="8" spans="1:235" ht="20" customHeight="1" x14ac:dyDescent="0.25">
      <c r="A8" s="21">
        <v>6</v>
      </c>
      <c r="B8" s="22" t="s">
        <v>48</v>
      </c>
      <c r="C8" s="23" t="s">
        <v>49</v>
      </c>
      <c r="D8" s="24" t="s">
        <v>144</v>
      </c>
      <c r="E8" s="25">
        <v>2005</v>
      </c>
      <c r="F8" s="12">
        <f t="shared" si="0"/>
        <v>27.986999999999998</v>
      </c>
      <c r="G8" s="26">
        <v>6.2259000000000002</v>
      </c>
      <c r="H8" s="51">
        <v>15.1755</v>
      </c>
      <c r="I8" s="26">
        <v>6.5856000000000003</v>
      </c>
      <c r="J8" s="16"/>
      <c r="K8" s="17"/>
      <c r="L8" s="18"/>
      <c r="M8" s="19"/>
      <c r="N8" s="16"/>
      <c r="O8" s="19"/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</row>
    <row r="9" spans="1:235" ht="20" customHeight="1" x14ac:dyDescent="0.25">
      <c r="A9" s="21">
        <v>7</v>
      </c>
      <c r="B9" s="22" t="s">
        <v>24</v>
      </c>
      <c r="C9" s="23" t="s">
        <v>25</v>
      </c>
      <c r="D9" s="24" t="s">
        <v>132</v>
      </c>
      <c r="E9" s="25">
        <v>2005</v>
      </c>
      <c r="F9" s="12">
        <f t="shared" si="0"/>
        <v>26.1464</v>
      </c>
      <c r="G9" s="26">
        <v>8.7492000000000001</v>
      </c>
      <c r="H9" s="51">
        <v>5.1466000000000003</v>
      </c>
      <c r="I9" s="26">
        <v>12.2506</v>
      </c>
      <c r="J9" s="16"/>
      <c r="K9" s="17"/>
      <c r="L9" s="18"/>
      <c r="M9" s="19"/>
      <c r="N9" s="16"/>
      <c r="O9" s="19"/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</row>
    <row r="10" spans="1:235" ht="20" customHeight="1" x14ac:dyDescent="0.25">
      <c r="A10" s="21">
        <v>8</v>
      </c>
      <c r="B10" s="22" t="s">
        <v>74</v>
      </c>
      <c r="C10" s="23" t="s">
        <v>75</v>
      </c>
      <c r="D10" s="24" t="s">
        <v>127</v>
      </c>
      <c r="E10" s="25">
        <v>2006</v>
      </c>
      <c r="F10" s="12">
        <f t="shared" si="0"/>
        <v>25.417300000000001</v>
      </c>
      <c r="G10" s="26">
        <v>5.0804999999999998</v>
      </c>
      <c r="H10" s="51">
        <v>10.3171</v>
      </c>
      <c r="I10" s="26">
        <v>10.0197</v>
      </c>
      <c r="J10" s="16"/>
      <c r="K10" s="17"/>
      <c r="L10" s="18"/>
      <c r="M10" s="19"/>
      <c r="N10" s="16"/>
      <c r="O10" s="19"/>
      <c r="P10" s="1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</row>
    <row r="11" spans="1:235" ht="20" customHeight="1" x14ac:dyDescent="0.25">
      <c r="A11" s="21">
        <v>9</v>
      </c>
      <c r="B11" s="22" t="s">
        <v>12</v>
      </c>
      <c r="C11" s="23" t="s">
        <v>13</v>
      </c>
      <c r="D11" s="24" t="s">
        <v>135</v>
      </c>
      <c r="E11" s="25">
        <v>2005</v>
      </c>
      <c r="F11" s="12">
        <f t="shared" si="0"/>
        <v>25.4162</v>
      </c>
      <c r="G11" s="26">
        <v>10.471500000000001</v>
      </c>
      <c r="H11" s="51">
        <v>8.3590999999999998</v>
      </c>
      <c r="I11" s="26">
        <v>6.5856000000000003</v>
      </c>
      <c r="J11" s="16"/>
      <c r="K11" s="17"/>
      <c r="L11" s="18"/>
      <c r="M11" s="19"/>
      <c r="N11" s="16"/>
      <c r="O11" s="19"/>
      <c r="P11" s="1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</row>
    <row r="12" spans="1:235" ht="20" customHeight="1" x14ac:dyDescent="0.25">
      <c r="A12" s="21">
        <v>10</v>
      </c>
      <c r="B12" s="22" t="s">
        <v>30</v>
      </c>
      <c r="C12" s="23" t="s">
        <v>31</v>
      </c>
      <c r="D12" s="24" t="s">
        <v>132</v>
      </c>
      <c r="E12" s="25">
        <v>2006</v>
      </c>
      <c r="F12" s="12">
        <f t="shared" si="0"/>
        <v>24.315899999999999</v>
      </c>
      <c r="G12" s="26">
        <v>7.4131999999999998</v>
      </c>
      <c r="H12" s="51">
        <v>10.3171</v>
      </c>
      <c r="I12" s="26">
        <v>6.5856000000000003</v>
      </c>
      <c r="J12" s="16"/>
      <c r="K12" s="17"/>
      <c r="L12" s="18"/>
      <c r="M12" s="19"/>
      <c r="N12" s="16"/>
      <c r="O12" s="19"/>
      <c r="P12" s="1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</row>
    <row r="13" spans="1:235" ht="20" customHeight="1" x14ac:dyDescent="0.25">
      <c r="A13" s="21">
        <v>11</v>
      </c>
      <c r="B13" s="22" t="s">
        <v>38</v>
      </c>
      <c r="C13" s="23" t="s">
        <v>39</v>
      </c>
      <c r="D13" s="24" t="s">
        <v>132</v>
      </c>
      <c r="E13" s="25">
        <v>2005</v>
      </c>
      <c r="F13" s="12">
        <f t="shared" si="0"/>
        <v>23.5441</v>
      </c>
      <c r="G13" s="26">
        <v>6.6414</v>
      </c>
      <c r="H13" s="51">
        <v>10.3171</v>
      </c>
      <c r="I13" s="26">
        <v>6.5856000000000003</v>
      </c>
      <c r="J13" s="16"/>
      <c r="K13" s="17"/>
      <c r="L13" s="18"/>
      <c r="M13" s="19"/>
      <c r="N13" s="16"/>
      <c r="O13" s="19"/>
      <c r="P13" s="1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</row>
    <row r="14" spans="1:235" ht="20" customHeight="1" x14ac:dyDescent="0.25">
      <c r="A14" s="21">
        <v>12</v>
      </c>
      <c r="B14" s="20" t="s">
        <v>4</v>
      </c>
      <c r="C14" s="23" t="s">
        <v>5</v>
      </c>
      <c r="D14" s="24" t="s">
        <v>127</v>
      </c>
      <c r="E14" s="25">
        <v>2005</v>
      </c>
      <c r="F14" s="12">
        <f t="shared" si="0"/>
        <v>23.485799999999998</v>
      </c>
      <c r="G14" s="26">
        <v>15.1267</v>
      </c>
      <c r="H14" s="51">
        <v>8.3590999999999998</v>
      </c>
      <c r="I14" s="26">
        <v>0</v>
      </c>
      <c r="J14" s="16"/>
      <c r="K14" s="17"/>
      <c r="L14" s="18"/>
      <c r="M14" s="19"/>
      <c r="N14" s="16"/>
      <c r="O14" s="19"/>
      <c r="P14" s="1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</row>
    <row r="15" spans="1:235" ht="20" customHeight="1" x14ac:dyDescent="0.25">
      <c r="A15" s="21">
        <v>13</v>
      </c>
      <c r="B15" s="22" t="s">
        <v>54</v>
      </c>
      <c r="C15" s="23" t="s">
        <v>55</v>
      </c>
      <c r="D15" s="24" t="s">
        <v>132</v>
      </c>
      <c r="E15" s="25">
        <v>2006</v>
      </c>
      <c r="F15" s="12">
        <f t="shared" si="0"/>
        <v>22.873799999999999</v>
      </c>
      <c r="G15" s="26">
        <v>5.9710999999999999</v>
      </c>
      <c r="H15" s="51">
        <v>10.3171</v>
      </c>
      <c r="I15" s="26">
        <v>6.5856000000000003</v>
      </c>
      <c r="J15" s="16"/>
      <c r="K15" s="17"/>
      <c r="L15" s="18"/>
      <c r="M15" s="19"/>
      <c r="N15" s="16"/>
      <c r="O15" s="19"/>
      <c r="P15" s="1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</row>
    <row r="16" spans="1:235" ht="20" customHeight="1" x14ac:dyDescent="0.25">
      <c r="A16" s="21">
        <v>14</v>
      </c>
      <c r="B16" s="22" t="s">
        <v>60</v>
      </c>
      <c r="C16" s="23" t="s">
        <v>61</v>
      </c>
      <c r="D16" s="24" t="s">
        <v>127</v>
      </c>
      <c r="E16" s="25">
        <v>2006</v>
      </c>
      <c r="F16" s="12">
        <f t="shared" si="0"/>
        <v>22.3979</v>
      </c>
      <c r="G16" s="26">
        <v>5.6375999999999999</v>
      </c>
      <c r="H16" s="51">
        <v>6.7405999999999997</v>
      </c>
      <c r="I16" s="26">
        <v>10.0197</v>
      </c>
      <c r="J16" s="16"/>
      <c r="K16" s="17"/>
      <c r="L16" s="18"/>
      <c r="M16" s="19"/>
      <c r="N16" s="16"/>
      <c r="O16" s="19"/>
      <c r="P16" s="1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</row>
    <row r="17" spans="1:235" ht="20" customHeight="1" x14ac:dyDescent="0.25">
      <c r="A17" s="21">
        <v>15</v>
      </c>
      <c r="B17" s="22" t="s">
        <v>8</v>
      </c>
      <c r="C17" s="23" t="s">
        <v>9</v>
      </c>
      <c r="D17" s="24" t="s">
        <v>127</v>
      </c>
      <c r="E17" s="25">
        <v>2005</v>
      </c>
      <c r="F17" s="12">
        <f t="shared" si="0"/>
        <v>21.9895</v>
      </c>
      <c r="G17" s="26">
        <v>11.9796</v>
      </c>
      <c r="H17" s="51">
        <v>5.1466000000000003</v>
      </c>
      <c r="I17" s="26">
        <v>4.8632999999999997</v>
      </c>
      <c r="J17" s="16"/>
      <c r="K17" s="17"/>
      <c r="L17" s="18"/>
      <c r="M17" s="19"/>
      <c r="N17" s="16"/>
      <c r="O17" s="19"/>
      <c r="P17" s="1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</row>
    <row r="18" spans="1:235" ht="20" customHeight="1" x14ac:dyDescent="0.25">
      <c r="A18" s="21">
        <v>16</v>
      </c>
      <c r="B18" s="22" t="s">
        <v>28</v>
      </c>
      <c r="C18" s="23" t="s">
        <v>29</v>
      </c>
      <c r="D18" s="24" t="s">
        <v>136</v>
      </c>
      <c r="E18" s="25">
        <v>2005</v>
      </c>
      <c r="F18" s="12">
        <f t="shared" si="0"/>
        <v>21.855799999999999</v>
      </c>
      <c r="G18" s="26">
        <v>7.8807</v>
      </c>
      <c r="H18" s="51">
        <v>8.3590999999999998</v>
      </c>
      <c r="I18" s="26">
        <v>5.6159999999999997</v>
      </c>
      <c r="J18" s="16"/>
      <c r="K18" s="17"/>
      <c r="L18" s="18"/>
      <c r="M18" s="19"/>
      <c r="N18" s="16"/>
      <c r="O18" s="19"/>
      <c r="P18" s="1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</row>
    <row r="19" spans="1:235" ht="20" customHeight="1" x14ac:dyDescent="0.25">
      <c r="A19" s="21">
        <v>17</v>
      </c>
      <c r="B19" s="22" t="s">
        <v>18</v>
      </c>
      <c r="C19" s="23" t="s">
        <v>19</v>
      </c>
      <c r="D19" s="24" t="s">
        <v>132</v>
      </c>
      <c r="E19" s="25">
        <v>2005</v>
      </c>
      <c r="F19" s="12">
        <f t="shared" si="0"/>
        <v>21.105799999999999</v>
      </c>
      <c r="G19" s="26">
        <v>8.7492000000000001</v>
      </c>
      <c r="H19" s="51">
        <v>6.7405999999999997</v>
      </c>
      <c r="I19" s="26">
        <v>5.6159999999999997</v>
      </c>
      <c r="J19" s="16"/>
      <c r="K19" s="17"/>
      <c r="L19" s="18"/>
      <c r="M19" s="19"/>
      <c r="N19" s="16"/>
      <c r="O19" s="19"/>
      <c r="P19" s="1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</row>
    <row r="20" spans="1:235" ht="20" customHeight="1" x14ac:dyDescent="0.25">
      <c r="A20" s="21">
        <v>18</v>
      </c>
      <c r="B20" s="22" t="s">
        <v>68</v>
      </c>
      <c r="C20" s="23" t="s">
        <v>69</v>
      </c>
      <c r="D20" s="24" t="s">
        <v>127</v>
      </c>
      <c r="E20" s="25">
        <v>2006</v>
      </c>
      <c r="F20" s="12">
        <f t="shared" si="0"/>
        <v>20.1951</v>
      </c>
      <c r="G20" s="26">
        <v>5.3236999999999997</v>
      </c>
      <c r="H20" s="51">
        <v>6.7405999999999997</v>
      </c>
      <c r="I20" s="26">
        <v>8.1308000000000007</v>
      </c>
      <c r="J20" s="16"/>
      <c r="K20" s="17"/>
      <c r="L20" s="18"/>
      <c r="M20" s="19"/>
      <c r="N20" s="16"/>
      <c r="O20" s="19"/>
      <c r="P20" s="1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</row>
    <row r="21" spans="1:235" ht="20" customHeight="1" x14ac:dyDescent="0.25">
      <c r="A21" s="21">
        <v>19</v>
      </c>
      <c r="B21" s="22" t="s">
        <v>26</v>
      </c>
      <c r="C21" s="23" t="s">
        <v>27</v>
      </c>
      <c r="D21" s="24" t="s">
        <v>132</v>
      </c>
      <c r="E21" s="25">
        <v>2005</v>
      </c>
      <c r="F21" s="12">
        <f t="shared" si="0"/>
        <v>19.6129</v>
      </c>
      <c r="G21" s="26">
        <v>7.8807</v>
      </c>
      <c r="H21" s="51">
        <v>5.1466000000000003</v>
      </c>
      <c r="I21" s="26">
        <v>6.5856000000000003</v>
      </c>
      <c r="J21" s="16"/>
      <c r="K21" s="17"/>
      <c r="L21" s="18"/>
      <c r="M21" s="19"/>
      <c r="N21" s="16"/>
      <c r="O21" s="19"/>
      <c r="P21" s="1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</row>
    <row r="22" spans="1:235" ht="20" customHeight="1" x14ac:dyDescent="0.25">
      <c r="A22" s="21">
        <v>20</v>
      </c>
      <c r="B22" s="22" t="s">
        <v>44</v>
      </c>
      <c r="C22" s="23" t="s">
        <v>45</v>
      </c>
      <c r="D22" s="24" t="s">
        <v>135</v>
      </c>
      <c r="E22" s="25">
        <v>2007</v>
      </c>
      <c r="F22" s="12">
        <f t="shared" si="0"/>
        <v>18.1571</v>
      </c>
      <c r="G22" s="26">
        <v>6.4249000000000001</v>
      </c>
      <c r="H22" s="51">
        <v>5.1466000000000003</v>
      </c>
      <c r="I22" s="26">
        <v>6.5856000000000003</v>
      </c>
      <c r="J22" s="16"/>
      <c r="K22" s="17"/>
      <c r="L22" s="18"/>
      <c r="M22" s="19"/>
      <c r="N22" s="16"/>
      <c r="O22" s="19"/>
      <c r="P22" s="1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</row>
    <row r="23" spans="1:235" ht="20" customHeight="1" x14ac:dyDescent="0.25">
      <c r="A23" s="21">
        <v>21</v>
      </c>
      <c r="B23" s="22" t="s">
        <v>80</v>
      </c>
      <c r="C23" s="23" t="s">
        <v>81</v>
      </c>
      <c r="D23" s="24" t="s">
        <v>135</v>
      </c>
      <c r="E23" s="25">
        <v>2006</v>
      </c>
      <c r="F23" s="12">
        <f t="shared" si="0"/>
        <v>18.0745</v>
      </c>
      <c r="G23" s="26">
        <v>4.7483000000000004</v>
      </c>
      <c r="H23" s="51">
        <v>6.7405999999999997</v>
      </c>
      <c r="I23" s="26">
        <v>6.5856000000000003</v>
      </c>
      <c r="J23" s="16"/>
      <c r="K23" s="17"/>
      <c r="L23" s="18"/>
      <c r="M23" s="19"/>
      <c r="N23" s="16"/>
      <c r="O23" s="19"/>
      <c r="P23" s="1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</row>
    <row r="24" spans="1:235" ht="20" customHeight="1" x14ac:dyDescent="0.25">
      <c r="A24" s="21">
        <v>22</v>
      </c>
      <c r="B24" s="22" t="s">
        <v>98</v>
      </c>
      <c r="C24" s="23" t="s">
        <v>99</v>
      </c>
      <c r="D24" s="24" t="s">
        <v>127</v>
      </c>
      <c r="E24" s="25">
        <v>2006</v>
      </c>
      <c r="F24" s="12">
        <f t="shared" si="0"/>
        <v>17.441200000000002</v>
      </c>
      <c r="G24" s="26">
        <v>4.1638000000000002</v>
      </c>
      <c r="H24" s="51">
        <v>5.1466000000000003</v>
      </c>
      <c r="I24" s="26">
        <v>8.1308000000000007</v>
      </c>
      <c r="J24" s="16"/>
      <c r="K24" s="17"/>
      <c r="L24" s="18"/>
      <c r="M24" s="19"/>
      <c r="N24" s="16"/>
      <c r="O24" s="19"/>
      <c r="P24" s="1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</row>
    <row r="25" spans="1:235" ht="20" customHeight="1" x14ac:dyDescent="0.25">
      <c r="A25" s="21">
        <v>23</v>
      </c>
      <c r="B25" s="22" t="s">
        <v>22</v>
      </c>
      <c r="C25" s="23" t="s">
        <v>23</v>
      </c>
      <c r="D25" s="24" t="s">
        <v>130</v>
      </c>
      <c r="E25" s="25">
        <v>2005</v>
      </c>
      <c r="F25" s="12">
        <f t="shared" si="0"/>
        <v>17.1083</v>
      </c>
      <c r="G25" s="26">
        <v>8.7492000000000001</v>
      </c>
      <c r="H25" s="51">
        <v>8.3590999999999998</v>
      </c>
      <c r="I25" s="26">
        <v>0</v>
      </c>
      <c r="J25" s="16"/>
      <c r="K25" s="17"/>
      <c r="L25" s="18"/>
      <c r="M25" s="19"/>
      <c r="N25" s="16"/>
      <c r="O25" s="19"/>
      <c r="P25" s="1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</row>
    <row r="26" spans="1:235" ht="20" customHeight="1" x14ac:dyDescent="0.25">
      <c r="A26" s="21">
        <v>24</v>
      </c>
      <c r="B26" s="22" t="s">
        <v>62</v>
      </c>
      <c r="C26" s="23" t="s">
        <v>63</v>
      </c>
      <c r="D26" s="24" t="s">
        <v>143</v>
      </c>
      <c r="E26" s="25">
        <v>2005</v>
      </c>
      <c r="F26" s="12">
        <f t="shared" si="0"/>
        <v>16.636099999999999</v>
      </c>
      <c r="G26" s="26">
        <v>5.6375999999999999</v>
      </c>
      <c r="H26" s="51">
        <v>6.7405999999999997</v>
      </c>
      <c r="I26" s="26">
        <v>4.2579000000000002</v>
      </c>
      <c r="J26" s="16"/>
      <c r="K26" s="17"/>
      <c r="L26" s="18"/>
      <c r="M26" s="19"/>
      <c r="N26" s="16"/>
      <c r="O26" s="19"/>
      <c r="P26" s="1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</row>
    <row r="27" spans="1:235" ht="20" customHeight="1" x14ac:dyDescent="0.25">
      <c r="A27" s="21">
        <v>25</v>
      </c>
      <c r="B27" s="22" t="s">
        <v>36</v>
      </c>
      <c r="C27" s="23" t="s">
        <v>37</v>
      </c>
      <c r="D27" s="24" t="s">
        <v>125</v>
      </c>
      <c r="E27" s="25">
        <v>2006</v>
      </c>
      <c r="F27" s="12">
        <f t="shared" si="0"/>
        <v>16.480899999999998</v>
      </c>
      <c r="G27" s="26">
        <v>6.6414</v>
      </c>
      <c r="H27" s="51">
        <v>3.9262000000000001</v>
      </c>
      <c r="I27" s="26">
        <v>5.9132999999999996</v>
      </c>
      <c r="J27" s="16"/>
      <c r="K27" s="17"/>
      <c r="L27" s="18"/>
      <c r="M27" s="19"/>
      <c r="N27" s="16"/>
      <c r="O27" s="19"/>
      <c r="P27" s="1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</row>
    <row r="28" spans="1:235" ht="20" customHeight="1" x14ac:dyDescent="0.25">
      <c r="A28" s="21">
        <v>26</v>
      </c>
      <c r="B28" s="22" t="s">
        <v>14</v>
      </c>
      <c r="C28" s="23" t="s">
        <v>15</v>
      </c>
      <c r="D28" s="24" t="s">
        <v>134</v>
      </c>
      <c r="E28" s="25">
        <v>2005</v>
      </c>
      <c r="F28" s="12">
        <f t="shared" si="0"/>
        <v>16.3278</v>
      </c>
      <c r="G28" s="26">
        <v>9.7422000000000004</v>
      </c>
      <c r="H28" s="51">
        <v>0</v>
      </c>
      <c r="I28" s="26">
        <v>6.5856000000000003</v>
      </c>
      <c r="J28" s="16"/>
      <c r="K28" s="17"/>
      <c r="L28" s="18"/>
      <c r="M28" s="19"/>
      <c r="N28" s="16"/>
      <c r="O28" s="19"/>
      <c r="P28" s="1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</row>
    <row r="29" spans="1:235" ht="20" customHeight="1" x14ac:dyDescent="0.25">
      <c r="A29" s="21">
        <v>27</v>
      </c>
      <c r="B29" s="22" t="s">
        <v>32</v>
      </c>
      <c r="C29" s="23" t="s">
        <v>33</v>
      </c>
      <c r="D29" s="24" t="s">
        <v>131</v>
      </c>
      <c r="E29" s="25">
        <v>2006</v>
      </c>
      <c r="F29" s="12">
        <f t="shared" si="0"/>
        <v>16.131</v>
      </c>
      <c r="G29" s="26">
        <v>7.0442999999999998</v>
      </c>
      <c r="H29" s="51">
        <v>5.1466000000000003</v>
      </c>
      <c r="I29" s="26">
        <v>3.9401000000000002</v>
      </c>
      <c r="J29" s="16"/>
      <c r="K29" s="17"/>
      <c r="L29" s="18"/>
      <c r="M29" s="19"/>
      <c r="N29" s="16"/>
      <c r="O29" s="19"/>
      <c r="P29" s="1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</row>
    <row r="30" spans="1:235" ht="20" customHeight="1" x14ac:dyDescent="0.25">
      <c r="A30" s="21">
        <v>28</v>
      </c>
      <c r="B30" s="22" t="s">
        <v>46</v>
      </c>
      <c r="C30" s="23" t="s">
        <v>47</v>
      </c>
      <c r="D30" s="24" t="s">
        <v>138</v>
      </c>
      <c r="E30" s="25">
        <v>2006</v>
      </c>
      <c r="F30" s="12">
        <f t="shared" si="0"/>
        <v>15.630400000000002</v>
      </c>
      <c r="G30" s="26">
        <v>6.2259000000000002</v>
      </c>
      <c r="H30" s="51">
        <v>5.1466000000000003</v>
      </c>
      <c r="I30" s="26">
        <v>4.2579000000000002</v>
      </c>
      <c r="J30" s="16"/>
      <c r="K30" s="17"/>
      <c r="L30" s="18"/>
      <c r="M30" s="19"/>
      <c r="N30" s="16"/>
      <c r="O30" s="19"/>
      <c r="P30" s="1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</row>
    <row r="31" spans="1:235" ht="20" customHeight="1" x14ac:dyDescent="0.25">
      <c r="A31" s="21">
        <v>29</v>
      </c>
      <c r="B31" s="22" t="s">
        <v>96</v>
      </c>
      <c r="C31" s="23" t="s">
        <v>97</v>
      </c>
      <c r="D31" s="24" t="s">
        <v>126</v>
      </c>
      <c r="E31" s="25">
        <v>2006</v>
      </c>
      <c r="F31" s="12">
        <f t="shared" si="0"/>
        <v>15.093499999999999</v>
      </c>
      <c r="G31" s="26">
        <v>4.4127999999999998</v>
      </c>
      <c r="H31" s="51">
        <v>6.7405999999999997</v>
      </c>
      <c r="I31" s="26">
        <v>3.9401000000000002</v>
      </c>
      <c r="J31" s="16"/>
      <c r="K31" s="17"/>
      <c r="L31" s="18"/>
      <c r="M31" s="19"/>
      <c r="N31" s="16"/>
      <c r="O31" s="19"/>
      <c r="P31" s="1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</row>
    <row r="32" spans="1:235" ht="20" customHeight="1" x14ac:dyDescent="0.25">
      <c r="A32" s="21">
        <v>30</v>
      </c>
      <c r="B32" s="22" t="s">
        <v>70</v>
      </c>
      <c r="C32" s="23" t="s">
        <v>71</v>
      </c>
      <c r="D32" s="24" t="s">
        <v>127</v>
      </c>
      <c r="E32" s="25">
        <v>2005</v>
      </c>
      <c r="F32" s="12">
        <f t="shared" si="0"/>
        <v>15.090399999999999</v>
      </c>
      <c r="G32" s="26">
        <v>5.0804999999999998</v>
      </c>
      <c r="H32" s="51">
        <v>5.1466000000000003</v>
      </c>
      <c r="I32" s="26">
        <v>4.8632999999999997</v>
      </c>
      <c r="J32" s="16"/>
      <c r="K32" s="17"/>
      <c r="L32" s="18"/>
      <c r="M32" s="19"/>
      <c r="N32" s="16"/>
      <c r="O32" s="19"/>
      <c r="P32" s="1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</row>
    <row r="33" spans="1:235" ht="20" customHeight="1" x14ac:dyDescent="0.25">
      <c r="A33" s="21">
        <v>31</v>
      </c>
      <c r="B33" s="22" t="s">
        <v>42</v>
      </c>
      <c r="C33" s="23" t="s">
        <v>43</v>
      </c>
      <c r="D33" s="24" t="s">
        <v>136</v>
      </c>
      <c r="E33" s="25">
        <v>2005</v>
      </c>
      <c r="F33" s="12">
        <f t="shared" si="0"/>
        <v>15.024900000000001</v>
      </c>
      <c r="G33" s="26">
        <v>6.4249000000000001</v>
      </c>
      <c r="H33" s="51">
        <v>5.1466000000000003</v>
      </c>
      <c r="I33" s="26">
        <v>3.4533999999999998</v>
      </c>
      <c r="J33" s="16"/>
      <c r="K33" s="17"/>
      <c r="L33" s="18"/>
      <c r="M33" s="19"/>
      <c r="N33" s="16"/>
      <c r="O33" s="19"/>
      <c r="P33" s="1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</row>
    <row r="34" spans="1:235" ht="20" customHeight="1" x14ac:dyDescent="0.25">
      <c r="A34" s="21">
        <v>32</v>
      </c>
      <c r="B34" s="22" t="s">
        <v>34</v>
      </c>
      <c r="C34" s="23" t="s">
        <v>35</v>
      </c>
      <c r="D34" s="24" t="s">
        <v>136</v>
      </c>
      <c r="E34" s="25">
        <v>2005</v>
      </c>
      <c r="F34" s="12">
        <f t="shared" si="0"/>
        <v>14.838799999999999</v>
      </c>
      <c r="G34" s="26">
        <v>6.8327</v>
      </c>
      <c r="H34" s="51">
        <v>3.1427999999999998</v>
      </c>
      <c r="I34" s="26">
        <v>4.8632999999999997</v>
      </c>
      <c r="J34" s="16"/>
      <c r="K34" s="17"/>
      <c r="L34" s="18"/>
      <c r="M34" s="19"/>
      <c r="N34" s="16"/>
      <c r="O34" s="19"/>
      <c r="P34" s="1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</row>
    <row r="35" spans="1:235" ht="20" customHeight="1" x14ac:dyDescent="0.25">
      <c r="A35" s="21">
        <v>33</v>
      </c>
      <c r="B35" s="22" t="s">
        <v>84</v>
      </c>
      <c r="C35" s="23" t="s">
        <v>85</v>
      </c>
      <c r="D35" s="24" t="s">
        <v>135</v>
      </c>
      <c r="E35" s="25">
        <v>2005</v>
      </c>
      <c r="F35" s="12">
        <f t="shared" ref="F35:F66" si="1">SUM(G35:I35)</f>
        <v>14.758199999999999</v>
      </c>
      <c r="G35" s="26">
        <v>4.7483000000000004</v>
      </c>
      <c r="H35" s="51">
        <v>5.1466000000000003</v>
      </c>
      <c r="I35" s="26">
        <v>4.8632999999999997</v>
      </c>
      <c r="J35" s="16"/>
      <c r="K35" s="17"/>
      <c r="L35" s="18"/>
      <c r="M35" s="19"/>
      <c r="N35" s="16"/>
      <c r="O35" s="19"/>
      <c r="P35" s="1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</row>
    <row r="36" spans="1:235" ht="20" customHeight="1" x14ac:dyDescent="0.25">
      <c r="A36" s="21">
        <v>34</v>
      </c>
      <c r="B36" s="22" t="s">
        <v>86</v>
      </c>
      <c r="C36" s="23" t="s">
        <v>87</v>
      </c>
      <c r="D36" s="24" t="s">
        <v>136</v>
      </c>
      <c r="E36" s="25">
        <v>2005</v>
      </c>
      <c r="F36" s="12">
        <f t="shared" si="1"/>
        <v>14.758199999999999</v>
      </c>
      <c r="G36" s="26">
        <v>4.7483000000000004</v>
      </c>
      <c r="H36" s="51">
        <v>5.1466000000000003</v>
      </c>
      <c r="I36" s="26">
        <v>4.8632999999999997</v>
      </c>
      <c r="J36" s="16"/>
      <c r="K36" s="17"/>
      <c r="L36" s="18"/>
      <c r="M36" s="19"/>
      <c r="N36" s="16"/>
      <c r="O36" s="19"/>
      <c r="P36" s="1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</row>
    <row r="37" spans="1:235" ht="20" customHeight="1" x14ac:dyDescent="0.25">
      <c r="A37" s="21">
        <v>35</v>
      </c>
      <c r="B37" s="22" t="s">
        <v>40</v>
      </c>
      <c r="C37" s="23" t="s">
        <v>41</v>
      </c>
      <c r="D37" s="24" t="s">
        <v>141</v>
      </c>
      <c r="E37" s="25">
        <v>2005</v>
      </c>
      <c r="F37" s="12">
        <f t="shared" si="1"/>
        <v>14.555700000000002</v>
      </c>
      <c r="G37" s="26">
        <v>6.4249000000000001</v>
      </c>
      <c r="H37" s="51">
        <v>0</v>
      </c>
      <c r="I37" s="26">
        <v>8.1308000000000007</v>
      </c>
      <c r="J37" s="16"/>
      <c r="K37" s="17"/>
      <c r="L37" s="18"/>
      <c r="M37" s="19"/>
      <c r="N37" s="16"/>
      <c r="O37" s="19"/>
      <c r="P37" s="1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</row>
    <row r="38" spans="1:235" ht="20" customHeight="1" x14ac:dyDescent="0.25">
      <c r="A38" s="21">
        <v>36</v>
      </c>
      <c r="B38" s="22" t="s">
        <v>56</v>
      </c>
      <c r="C38" s="23" t="s">
        <v>57</v>
      </c>
      <c r="D38" s="24" t="s">
        <v>139</v>
      </c>
      <c r="E38" s="25">
        <v>2007</v>
      </c>
      <c r="F38" s="12">
        <f t="shared" si="1"/>
        <v>13.892299999999999</v>
      </c>
      <c r="G38" s="26">
        <v>5.9710999999999999</v>
      </c>
      <c r="H38" s="51">
        <v>3.6633</v>
      </c>
      <c r="I38" s="26">
        <v>4.2579000000000002</v>
      </c>
      <c r="J38" s="16"/>
      <c r="K38" s="17"/>
      <c r="L38" s="18"/>
      <c r="M38" s="19"/>
      <c r="N38" s="16"/>
      <c r="O38" s="19"/>
      <c r="P38" s="1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</row>
    <row r="39" spans="1:235" ht="20" customHeight="1" x14ac:dyDescent="0.25">
      <c r="A39" s="21">
        <v>37</v>
      </c>
      <c r="B39" s="22" t="s">
        <v>52</v>
      </c>
      <c r="C39" s="23" t="s">
        <v>53</v>
      </c>
      <c r="D39" s="24" t="s">
        <v>137</v>
      </c>
      <c r="E39" s="25">
        <v>2006</v>
      </c>
      <c r="F39" s="12">
        <f t="shared" si="1"/>
        <v>13.214700000000001</v>
      </c>
      <c r="G39" s="26">
        <v>5.9710999999999999</v>
      </c>
      <c r="H39" s="51">
        <v>2.3803000000000001</v>
      </c>
      <c r="I39" s="26">
        <v>4.8632999999999997</v>
      </c>
      <c r="J39" s="16"/>
      <c r="K39" s="17"/>
      <c r="L39" s="18"/>
      <c r="M39" s="19"/>
      <c r="N39" s="16"/>
      <c r="O39" s="19"/>
      <c r="P39" s="1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</row>
    <row r="40" spans="1:235" ht="20" customHeight="1" x14ac:dyDescent="0.25">
      <c r="A40" s="21">
        <v>38</v>
      </c>
      <c r="B40" s="22" t="s">
        <v>104</v>
      </c>
      <c r="C40" s="23" t="s">
        <v>105</v>
      </c>
      <c r="D40" s="24" t="s">
        <v>136</v>
      </c>
      <c r="E40" s="25">
        <v>2007</v>
      </c>
      <c r="F40" s="12">
        <f t="shared" si="1"/>
        <v>13.182500000000001</v>
      </c>
      <c r="G40" s="26">
        <v>3.778</v>
      </c>
      <c r="H40" s="51">
        <v>5.1466000000000003</v>
      </c>
      <c r="I40" s="26">
        <v>4.2579000000000002</v>
      </c>
      <c r="J40" s="16"/>
      <c r="K40" s="17"/>
      <c r="L40" s="18"/>
      <c r="M40" s="19"/>
      <c r="N40" s="16"/>
      <c r="O40" s="19"/>
      <c r="P40" s="1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</row>
    <row r="41" spans="1:235" ht="20" customHeight="1" x14ac:dyDescent="0.25">
      <c r="A41" s="21">
        <v>39</v>
      </c>
      <c r="B41" s="1"/>
      <c r="C41" s="23" t="s">
        <v>273</v>
      </c>
      <c r="D41" s="24" t="s">
        <v>139</v>
      </c>
      <c r="E41" s="25">
        <v>2006</v>
      </c>
      <c r="F41" s="12">
        <f t="shared" si="1"/>
        <v>12.635899999999999</v>
      </c>
      <c r="G41" s="26">
        <v>0</v>
      </c>
      <c r="H41" s="51">
        <v>12.635899999999999</v>
      </c>
      <c r="I41" s="26">
        <v>0</v>
      </c>
      <c r="J41" s="16"/>
      <c r="K41" s="17"/>
      <c r="L41" s="18"/>
      <c r="M41" s="19"/>
      <c r="N41" s="16"/>
      <c r="O41" s="19"/>
      <c r="P41" s="1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</row>
    <row r="42" spans="1:235" ht="20" customHeight="1" x14ac:dyDescent="0.25">
      <c r="A42" s="21">
        <v>40</v>
      </c>
      <c r="B42" s="1"/>
      <c r="C42" s="23" t="s">
        <v>276</v>
      </c>
      <c r="D42" s="24" t="s">
        <v>138</v>
      </c>
      <c r="E42" s="25">
        <v>2006</v>
      </c>
      <c r="F42" s="12">
        <f t="shared" si="1"/>
        <v>12.3566</v>
      </c>
      <c r="G42" s="26">
        <v>0</v>
      </c>
      <c r="H42" s="51">
        <v>6.7405999999999997</v>
      </c>
      <c r="I42" s="26">
        <v>5.6159999999999997</v>
      </c>
      <c r="J42" s="16"/>
      <c r="K42" s="17"/>
      <c r="L42" s="18"/>
      <c r="M42" s="19"/>
      <c r="N42" s="16"/>
      <c r="O42" s="19"/>
      <c r="P42" s="1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</row>
    <row r="43" spans="1:235" ht="20" customHeight="1" x14ac:dyDescent="0.25">
      <c r="A43" s="21">
        <v>41</v>
      </c>
      <c r="B43" s="22" t="s">
        <v>110</v>
      </c>
      <c r="C43" s="23" t="s">
        <v>111</v>
      </c>
      <c r="D43" s="24" t="s">
        <v>132</v>
      </c>
      <c r="E43" s="25">
        <v>2006</v>
      </c>
      <c r="F43" s="12">
        <f t="shared" si="1"/>
        <v>12.110800000000001</v>
      </c>
      <c r="G43" s="26">
        <v>3.5108000000000001</v>
      </c>
      <c r="H43" s="51">
        <v>5.1466000000000003</v>
      </c>
      <c r="I43" s="26">
        <v>3.4533999999999998</v>
      </c>
      <c r="J43" s="16"/>
      <c r="K43" s="17"/>
      <c r="L43" s="18"/>
      <c r="M43" s="19"/>
      <c r="N43" s="16"/>
      <c r="O43" s="19"/>
      <c r="P43" s="1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</row>
    <row r="44" spans="1:235" ht="20" customHeight="1" x14ac:dyDescent="0.25">
      <c r="A44" s="21">
        <v>42</v>
      </c>
      <c r="B44" s="22" t="s">
        <v>64</v>
      </c>
      <c r="C44" s="23" t="s">
        <v>65</v>
      </c>
      <c r="D44" s="24" t="s">
        <v>129</v>
      </c>
      <c r="E44" s="25">
        <v>2005</v>
      </c>
      <c r="F44" s="12">
        <f t="shared" si="1"/>
        <v>12.064299999999999</v>
      </c>
      <c r="G44" s="26">
        <v>5.3236999999999997</v>
      </c>
      <c r="H44" s="51">
        <v>6.7405999999999997</v>
      </c>
      <c r="I44" s="26">
        <v>0</v>
      </c>
      <c r="J44" s="16"/>
      <c r="K44" s="17"/>
      <c r="L44" s="18"/>
      <c r="M44" s="19"/>
      <c r="N44" s="16"/>
      <c r="O44" s="19"/>
      <c r="P44" s="1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</row>
    <row r="45" spans="1:235" ht="20" customHeight="1" x14ac:dyDescent="0.25">
      <c r="A45" s="21">
        <v>43</v>
      </c>
      <c r="B45" s="22" t="s">
        <v>90</v>
      </c>
      <c r="C45" s="23" t="s">
        <v>91</v>
      </c>
      <c r="D45" s="24" t="s">
        <v>143</v>
      </c>
      <c r="E45" s="25">
        <v>2005</v>
      </c>
      <c r="F45" s="12">
        <f t="shared" si="1"/>
        <v>12.016200000000001</v>
      </c>
      <c r="G45" s="26">
        <v>4.4127999999999998</v>
      </c>
      <c r="H45" s="51">
        <v>3.6633</v>
      </c>
      <c r="I45" s="26">
        <v>3.9401000000000002</v>
      </c>
      <c r="J45" s="16"/>
      <c r="K45" s="17"/>
      <c r="L45" s="18"/>
      <c r="M45" s="19"/>
      <c r="N45" s="16"/>
      <c r="O45" s="19"/>
      <c r="P45" s="1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</row>
    <row r="46" spans="1:235" ht="20" customHeight="1" x14ac:dyDescent="0.25">
      <c r="A46" s="21">
        <v>44</v>
      </c>
      <c r="B46" s="1"/>
      <c r="C46" s="23" t="s">
        <v>278</v>
      </c>
      <c r="D46" s="24" t="s">
        <v>127</v>
      </c>
      <c r="E46" s="25" t="s">
        <v>295</v>
      </c>
      <c r="F46" s="12">
        <f t="shared" si="1"/>
        <v>11.732200000000001</v>
      </c>
      <c r="G46" s="26">
        <v>0</v>
      </c>
      <c r="H46" s="51">
        <v>5.1466000000000003</v>
      </c>
      <c r="I46" s="26">
        <v>6.5856000000000003</v>
      </c>
      <c r="J46" s="16"/>
      <c r="K46" s="17"/>
      <c r="L46" s="18"/>
      <c r="M46" s="19"/>
      <c r="N46" s="16"/>
      <c r="O46" s="19"/>
      <c r="P46" s="1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</row>
    <row r="47" spans="1:235" ht="20" customHeight="1" x14ac:dyDescent="0.25">
      <c r="A47" s="21">
        <v>45</v>
      </c>
      <c r="B47" s="22" t="s">
        <v>50</v>
      </c>
      <c r="C47" s="23" t="s">
        <v>51</v>
      </c>
      <c r="D47" s="24" t="s">
        <v>138</v>
      </c>
      <c r="E47" s="25">
        <v>2005</v>
      </c>
      <c r="F47" s="12">
        <f t="shared" si="1"/>
        <v>11.3675</v>
      </c>
      <c r="G47" s="26">
        <v>6.1135000000000002</v>
      </c>
      <c r="H47" s="51">
        <v>0</v>
      </c>
      <c r="I47" s="26">
        <v>5.2539999999999996</v>
      </c>
      <c r="J47" s="16"/>
      <c r="K47" s="17"/>
      <c r="L47" s="18"/>
      <c r="M47" s="19"/>
      <c r="N47" s="16"/>
      <c r="O47" s="19"/>
      <c r="P47" s="1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</row>
    <row r="48" spans="1:235" ht="20" customHeight="1" x14ac:dyDescent="0.25">
      <c r="A48" s="21">
        <v>46</v>
      </c>
      <c r="B48" s="22" t="s">
        <v>94</v>
      </c>
      <c r="C48" s="23" t="s">
        <v>95</v>
      </c>
      <c r="D48" s="24" t="s">
        <v>140</v>
      </c>
      <c r="E48" s="25">
        <v>2006</v>
      </c>
      <c r="F48" s="12">
        <f t="shared" si="1"/>
        <v>11.2979</v>
      </c>
      <c r="G48" s="26">
        <v>4.4127999999999998</v>
      </c>
      <c r="H48" s="51">
        <v>3.6633</v>
      </c>
      <c r="I48" s="26">
        <v>3.2218</v>
      </c>
      <c r="J48" s="16"/>
      <c r="K48" s="17"/>
      <c r="L48" s="18"/>
      <c r="M48" s="19"/>
      <c r="N48" s="16"/>
      <c r="O48" s="19"/>
      <c r="P48" s="1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</row>
    <row r="49" spans="1:235" ht="20" customHeight="1" x14ac:dyDescent="0.25">
      <c r="A49" s="21">
        <v>47</v>
      </c>
      <c r="B49" s="22"/>
      <c r="C49" s="23" t="s">
        <v>411</v>
      </c>
      <c r="D49" s="24" t="s">
        <v>140</v>
      </c>
      <c r="E49" s="25" t="s">
        <v>295</v>
      </c>
      <c r="F49" s="12">
        <f t="shared" si="1"/>
        <v>10.0197</v>
      </c>
      <c r="G49" s="26">
        <v>0</v>
      </c>
      <c r="H49" s="51">
        <v>0</v>
      </c>
      <c r="I49" s="26">
        <v>10.0197</v>
      </c>
      <c r="J49" s="16"/>
      <c r="K49" s="17"/>
      <c r="L49" s="18"/>
      <c r="M49" s="19"/>
      <c r="N49" s="16"/>
      <c r="O49" s="19"/>
      <c r="P49" s="1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</row>
    <row r="50" spans="1:235" ht="20" customHeight="1" x14ac:dyDescent="0.25">
      <c r="A50" s="21">
        <v>48</v>
      </c>
      <c r="B50" s="1"/>
      <c r="C50" s="23" t="s">
        <v>285</v>
      </c>
      <c r="D50" s="24" t="s">
        <v>144</v>
      </c>
      <c r="E50" s="25">
        <v>2006</v>
      </c>
      <c r="F50" s="12">
        <f t="shared" si="1"/>
        <v>10.0099</v>
      </c>
      <c r="G50" s="26">
        <v>0</v>
      </c>
      <c r="H50" s="51">
        <v>5.1466000000000003</v>
      </c>
      <c r="I50" s="26">
        <v>4.8632999999999997</v>
      </c>
      <c r="J50" s="16"/>
      <c r="K50" s="17"/>
      <c r="L50" s="18"/>
      <c r="M50" s="19"/>
      <c r="N50" s="16"/>
      <c r="O50" s="19"/>
      <c r="P50" s="1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</row>
    <row r="51" spans="1:235" ht="20" customHeight="1" x14ac:dyDescent="0.25">
      <c r="A51" s="21">
        <v>49</v>
      </c>
      <c r="B51" s="22" t="s">
        <v>114</v>
      </c>
      <c r="C51" s="23" t="s">
        <v>115</v>
      </c>
      <c r="D51" s="24" t="s">
        <v>129</v>
      </c>
      <c r="E51" s="25">
        <v>2005</v>
      </c>
      <c r="F51" s="12">
        <f t="shared" si="1"/>
        <v>9.9549000000000003</v>
      </c>
      <c r="G51" s="26">
        <v>2.8774999999999999</v>
      </c>
      <c r="H51" s="51">
        <v>2.8195000000000001</v>
      </c>
      <c r="I51" s="26">
        <v>4.2579000000000002</v>
      </c>
      <c r="J51" s="16"/>
      <c r="K51" s="17"/>
      <c r="L51" s="18"/>
      <c r="M51" s="19"/>
      <c r="N51" s="16"/>
      <c r="O51" s="19"/>
      <c r="P51" s="1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</row>
    <row r="52" spans="1:235" ht="20" customHeight="1" x14ac:dyDescent="0.25">
      <c r="A52" s="21">
        <v>50</v>
      </c>
      <c r="B52" s="1"/>
      <c r="C52" s="23" t="s">
        <v>282</v>
      </c>
      <c r="D52" s="24" t="s">
        <v>132</v>
      </c>
      <c r="E52" s="25" t="s">
        <v>296</v>
      </c>
      <c r="F52" s="12">
        <f t="shared" si="1"/>
        <v>9.6753</v>
      </c>
      <c r="G52" s="26">
        <v>0</v>
      </c>
      <c r="H52" s="51">
        <v>5.1466000000000003</v>
      </c>
      <c r="I52" s="26">
        <v>4.5286999999999997</v>
      </c>
      <c r="J52" s="16"/>
      <c r="K52" s="17"/>
      <c r="L52" s="18"/>
      <c r="M52" s="19"/>
      <c r="N52" s="16"/>
      <c r="O52" s="19"/>
      <c r="P52" s="1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</row>
    <row r="53" spans="1:235" ht="20" customHeight="1" x14ac:dyDescent="0.25">
      <c r="A53" s="21">
        <v>51</v>
      </c>
      <c r="B53" s="22" t="s">
        <v>66</v>
      </c>
      <c r="C53" s="23" t="s">
        <v>67</v>
      </c>
      <c r="D53" s="24" t="s">
        <v>135</v>
      </c>
      <c r="E53" s="25">
        <v>2008</v>
      </c>
      <c r="F53" s="12">
        <f t="shared" si="1"/>
        <v>9.2637999999999998</v>
      </c>
      <c r="G53" s="26">
        <v>5.3236999999999997</v>
      </c>
      <c r="H53" s="51">
        <v>0</v>
      </c>
      <c r="I53" s="26">
        <v>3.9401000000000002</v>
      </c>
      <c r="J53" s="16"/>
      <c r="K53" s="17"/>
      <c r="L53" s="18"/>
      <c r="M53" s="19"/>
      <c r="N53" s="16"/>
      <c r="O53" s="19"/>
      <c r="P53" s="1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</row>
    <row r="54" spans="1:235" ht="20" customHeight="1" x14ac:dyDescent="0.25">
      <c r="A54" s="21">
        <v>52</v>
      </c>
      <c r="B54" s="22" t="s">
        <v>72</v>
      </c>
      <c r="C54" s="23" t="s">
        <v>73</v>
      </c>
      <c r="D54" s="24" t="s">
        <v>126</v>
      </c>
      <c r="E54" s="25">
        <v>2006</v>
      </c>
      <c r="F54" s="12">
        <f t="shared" si="1"/>
        <v>9.2340999999999998</v>
      </c>
      <c r="G54" s="26">
        <v>5.0804999999999998</v>
      </c>
      <c r="H54" s="51">
        <v>4.1536</v>
      </c>
      <c r="I54" s="26">
        <v>0</v>
      </c>
      <c r="J54" s="16"/>
      <c r="K54" s="17"/>
      <c r="L54" s="18"/>
      <c r="M54" s="19"/>
      <c r="N54" s="16"/>
      <c r="O54" s="19"/>
      <c r="P54" s="1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</row>
    <row r="55" spans="1:235" ht="20" customHeight="1" x14ac:dyDescent="0.25">
      <c r="A55" s="21">
        <v>53</v>
      </c>
      <c r="B55" s="22" t="s">
        <v>78</v>
      </c>
      <c r="C55" s="23" t="s">
        <v>79</v>
      </c>
      <c r="D55" s="24" t="s">
        <v>135</v>
      </c>
      <c r="E55" s="25">
        <v>2006</v>
      </c>
      <c r="F55" s="12">
        <f t="shared" si="1"/>
        <v>9.0067000000000004</v>
      </c>
      <c r="G55" s="26">
        <v>5.0804999999999998</v>
      </c>
      <c r="H55" s="51">
        <v>3.9262000000000001</v>
      </c>
      <c r="I55" s="26">
        <v>0</v>
      </c>
      <c r="J55" s="16"/>
      <c r="K55" s="17"/>
      <c r="L55" s="18"/>
      <c r="M55" s="19"/>
      <c r="N55" s="16"/>
      <c r="O55" s="19"/>
      <c r="P55" s="1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</row>
    <row r="56" spans="1:235" ht="20" customHeight="1" x14ac:dyDescent="0.25">
      <c r="A56" s="21">
        <v>54</v>
      </c>
      <c r="B56" s="1"/>
      <c r="C56" s="23" t="s">
        <v>284</v>
      </c>
      <c r="D56" s="24" t="s">
        <v>127</v>
      </c>
      <c r="E56" s="25" t="s">
        <v>295</v>
      </c>
      <c r="F56" s="12">
        <f t="shared" si="1"/>
        <v>8.6</v>
      </c>
      <c r="G56" s="26">
        <v>0</v>
      </c>
      <c r="H56" s="51">
        <v>5.1466000000000003</v>
      </c>
      <c r="I56" s="26">
        <v>3.4533999999999998</v>
      </c>
      <c r="J56" s="16"/>
      <c r="K56" s="17"/>
      <c r="L56" s="18"/>
      <c r="M56" s="19"/>
      <c r="N56" s="16"/>
      <c r="O56" s="19"/>
      <c r="P56" s="1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</row>
    <row r="57" spans="1:235" ht="20" customHeight="1" x14ac:dyDescent="0.25">
      <c r="A57" s="21">
        <v>55</v>
      </c>
      <c r="B57" s="22" t="s">
        <v>112</v>
      </c>
      <c r="C57" s="23" t="s">
        <v>113</v>
      </c>
      <c r="D57" s="24" t="s">
        <v>127</v>
      </c>
      <c r="E57" s="25">
        <v>2006</v>
      </c>
      <c r="F57" s="12">
        <f t="shared" si="1"/>
        <v>8.452</v>
      </c>
      <c r="G57" s="26">
        <v>3.3054000000000001</v>
      </c>
      <c r="H57" s="51">
        <v>5.1466000000000003</v>
      </c>
      <c r="I57" s="26">
        <v>0</v>
      </c>
      <c r="J57" s="1"/>
      <c r="K57" s="19"/>
      <c r="L57" s="1"/>
      <c r="M57" s="19"/>
      <c r="N57" s="1"/>
      <c r="O57" s="19"/>
      <c r="P57" s="1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</row>
    <row r="58" spans="1:235" ht="20" customHeight="1" x14ac:dyDescent="0.25">
      <c r="A58" s="21">
        <v>56</v>
      </c>
      <c r="B58" s="1"/>
      <c r="C58" s="23" t="s">
        <v>287</v>
      </c>
      <c r="D58" s="24" t="s">
        <v>133</v>
      </c>
      <c r="E58" s="25">
        <v>2006</v>
      </c>
      <c r="F58" s="12">
        <f t="shared" si="1"/>
        <v>8.4115000000000002</v>
      </c>
      <c r="G58" s="26">
        <v>0</v>
      </c>
      <c r="H58" s="51">
        <v>4.1536</v>
      </c>
      <c r="I58" s="26">
        <v>4.2579000000000002</v>
      </c>
      <c r="J58" s="16"/>
      <c r="K58" s="17"/>
      <c r="L58" s="18"/>
      <c r="M58" s="19"/>
      <c r="N58" s="16"/>
      <c r="O58" s="19"/>
      <c r="P58" s="1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</row>
    <row r="59" spans="1:235" ht="20" customHeight="1" x14ac:dyDescent="0.25">
      <c r="A59" s="21">
        <v>57</v>
      </c>
      <c r="B59" s="1"/>
      <c r="C59" s="23" t="s">
        <v>274</v>
      </c>
      <c r="D59" s="24" t="s">
        <v>127</v>
      </c>
      <c r="E59" s="25" t="s">
        <v>296</v>
      </c>
      <c r="F59" s="12">
        <f t="shared" si="1"/>
        <v>8.3590999999999998</v>
      </c>
      <c r="G59" s="26">
        <v>0</v>
      </c>
      <c r="H59" s="51">
        <v>8.3590999999999998</v>
      </c>
      <c r="I59" s="26">
        <v>0</v>
      </c>
      <c r="J59" s="16"/>
      <c r="K59" s="17"/>
      <c r="L59" s="18"/>
      <c r="M59" s="19"/>
      <c r="N59" s="16"/>
      <c r="O59" s="19"/>
      <c r="P59" s="1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</row>
    <row r="60" spans="1:235" ht="20" customHeight="1" x14ac:dyDescent="0.25">
      <c r="A60" s="21">
        <v>58</v>
      </c>
      <c r="B60" s="22" t="s">
        <v>82</v>
      </c>
      <c r="C60" s="23" t="s">
        <v>83</v>
      </c>
      <c r="D60" s="24" t="s">
        <v>135</v>
      </c>
      <c r="E60" s="25">
        <v>2007</v>
      </c>
      <c r="F60" s="12">
        <f t="shared" si="1"/>
        <v>8.1402999999999999</v>
      </c>
      <c r="G60" s="26">
        <v>4.7483000000000004</v>
      </c>
      <c r="H60" s="51">
        <v>3.3919999999999999</v>
      </c>
      <c r="I60" s="26">
        <v>0</v>
      </c>
      <c r="J60" s="28"/>
      <c r="K60" s="27"/>
      <c r="L60" s="29"/>
      <c r="M60" s="19"/>
      <c r="N60" s="28"/>
      <c r="O60" s="19"/>
      <c r="P60" s="1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</row>
    <row r="61" spans="1:235" ht="20" customHeight="1" x14ac:dyDescent="0.25">
      <c r="A61" s="21" t="s">
        <v>366</v>
      </c>
      <c r="B61" s="22"/>
      <c r="C61" s="23" t="s">
        <v>391</v>
      </c>
      <c r="D61" s="24" t="s">
        <v>133</v>
      </c>
      <c r="E61" s="25" t="s">
        <v>295</v>
      </c>
      <c r="F61" s="12">
        <f t="shared" si="1"/>
        <v>8.1308000000000007</v>
      </c>
      <c r="G61" s="26">
        <v>0</v>
      </c>
      <c r="H61" s="51">
        <v>0</v>
      </c>
      <c r="I61" s="26">
        <v>8.1308000000000007</v>
      </c>
      <c r="J61" s="16"/>
      <c r="K61" s="17"/>
      <c r="L61" s="18"/>
      <c r="M61" s="19"/>
      <c r="N61" s="16"/>
      <c r="O61" s="19"/>
      <c r="P61" s="1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</row>
    <row r="62" spans="1:235" ht="20" customHeight="1" x14ac:dyDescent="0.25">
      <c r="A62" s="21" t="s">
        <v>366</v>
      </c>
      <c r="B62" s="1"/>
      <c r="C62" s="23" t="s">
        <v>397</v>
      </c>
      <c r="D62" s="24" t="s">
        <v>139</v>
      </c>
      <c r="E62" s="25" t="s">
        <v>295</v>
      </c>
      <c r="F62" s="12">
        <f t="shared" si="1"/>
        <v>8.1308000000000007</v>
      </c>
      <c r="G62" s="26">
        <v>0</v>
      </c>
      <c r="H62" s="51">
        <v>0</v>
      </c>
      <c r="I62" s="26">
        <v>8.1308000000000007</v>
      </c>
      <c r="J62" s="16"/>
      <c r="K62" s="17"/>
      <c r="L62" s="18"/>
      <c r="M62" s="19"/>
      <c r="N62" s="16"/>
      <c r="O62" s="19"/>
      <c r="P62" s="1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</row>
    <row r="63" spans="1:235" ht="20" customHeight="1" x14ac:dyDescent="0.25">
      <c r="A63" s="21" t="s">
        <v>366</v>
      </c>
      <c r="B63" s="31"/>
      <c r="C63" s="23" t="s">
        <v>401</v>
      </c>
      <c r="D63" s="24" t="s">
        <v>136</v>
      </c>
      <c r="E63" s="25" t="s">
        <v>295</v>
      </c>
      <c r="F63" s="12">
        <f t="shared" si="1"/>
        <v>8.1308000000000007</v>
      </c>
      <c r="G63" s="26">
        <v>0</v>
      </c>
      <c r="H63" s="51">
        <v>0</v>
      </c>
      <c r="I63" s="26">
        <v>8.1308000000000007</v>
      </c>
      <c r="J63" s="16"/>
      <c r="K63" s="17"/>
      <c r="L63" s="18"/>
      <c r="M63" s="19"/>
      <c r="N63" s="16"/>
      <c r="O63" s="19"/>
      <c r="P63" s="1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</row>
    <row r="64" spans="1:235" ht="20" customHeight="1" x14ac:dyDescent="0.25">
      <c r="A64" s="21" t="s">
        <v>366</v>
      </c>
      <c r="B64" s="22"/>
      <c r="C64" s="23" t="s">
        <v>406</v>
      </c>
      <c r="D64" s="24" t="s">
        <v>132</v>
      </c>
      <c r="E64" s="25" t="s">
        <v>295</v>
      </c>
      <c r="F64" s="12">
        <f t="shared" si="1"/>
        <v>8.1308000000000007</v>
      </c>
      <c r="G64" s="26">
        <v>0</v>
      </c>
      <c r="H64" s="51">
        <v>0</v>
      </c>
      <c r="I64" s="26">
        <v>8.1308000000000007</v>
      </c>
      <c r="J64" s="1"/>
      <c r="K64" s="19"/>
      <c r="L64" s="1"/>
      <c r="M64" s="19"/>
      <c r="N64" s="1"/>
      <c r="O64" s="19"/>
      <c r="P64" s="1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</row>
    <row r="65" spans="1:235" ht="20" customHeight="1" x14ac:dyDescent="0.25">
      <c r="A65" s="21">
        <v>63</v>
      </c>
      <c r="B65" s="22" t="s">
        <v>118</v>
      </c>
      <c r="C65" s="23" t="s">
        <v>119</v>
      </c>
      <c r="D65" s="24" t="s">
        <v>133</v>
      </c>
      <c r="E65" s="25">
        <v>2005</v>
      </c>
      <c r="F65" s="12">
        <f t="shared" si="1"/>
        <v>8.1191999999999993</v>
      </c>
      <c r="G65" s="26">
        <v>2.5032000000000001</v>
      </c>
      <c r="H65" s="51">
        <v>0</v>
      </c>
      <c r="I65" s="26">
        <v>5.6159999999999997</v>
      </c>
      <c r="J65" s="1"/>
      <c r="K65" s="19"/>
      <c r="L65" s="1"/>
      <c r="M65" s="19"/>
      <c r="N65" s="1"/>
      <c r="O65" s="19"/>
      <c r="P65" s="1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</row>
    <row r="66" spans="1:235" ht="20" customHeight="1" x14ac:dyDescent="0.25">
      <c r="A66" s="21">
        <v>64</v>
      </c>
      <c r="B66" s="22" t="s">
        <v>76</v>
      </c>
      <c r="C66" s="23" t="s">
        <v>77</v>
      </c>
      <c r="D66" s="24" t="s">
        <v>132</v>
      </c>
      <c r="E66" s="25">
        <v>2005</v>
      </c>
      <c r="F66" s="12">
        <f t="shared" si="1"/>
        <v>8.0871999999999993</v>
      </c>
      <c r="G66" s="26">
        <v>5.0804999999999998</v>
      </c>
      <c r="H66" s="51">
        <v>0</v>
      </c>
      <c r="I66" s="26">
        <v>3.0066999999999999</v>
      </c>
      <c r="J66" s="1"/>
      <c r="K66" s="19"/>
      <c r="L66" s="1"/>
      <c r="M66" s="19"/>
      <c r="N66" s="1"/>
      <c r="O66" s="19"/>
      <c r="P66" s="1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</row>
    <row r="67" spans="1:235" ht="20" customHeight="1" x14ac:dyDescent="0.25">
      <c r="A67" s="21">
        <v>65</v>
      </c>
      <c r="B67" s="22" t="s">
        <v>120</v>
      </c>
      <c r="C67" s="23" t="s">
        <v>121</v>
      </c>
      <c r="D67" s="24" t="s">
        <v>137</v>
      </c>
      <c r="E67" s="25">
        <v>2006</v>
      </c>
      <c r="F67" s="12">
        <f t="shared" ref="F67:F98" si="2">SUM(G67:I67)</f>
        <v>8.0420999999999996</v>
      </c>
      <c r="G67" s="26">
        <v>2.3488000000000002</v>
      </c>
      <c r="H67" s="51">
        <v>2.2399</v>
      </c>
      <c r="I67" s="26">
        <v>3.4533999999999998</v>
      </c>
      <c r="J67" s="1"/>
      <c r="K67" s="19"/>
      <c r="L67" s="1"/>
      <c r="M67" s="19"/>
      <c r="N67" s="1"/>
      <c r="O67" s="19"/>
      <c r="P67" s="1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</row>
    <row r="68" spans="1:235" ht="20" customHeight="1" x14ac:dyDescent="0.25">
      <c r="A68" s="21">
        <v>66</v>
      </c>
      <c r="B68" s="1"/>
      <c r="C68" s="23" t="s">
        <v>280</v>
      </c>
      <c r="D68" s="24" t="s">
        <v>238</v>
      </c>
      <c r="E68" s="25">
        <v>2005</v>
      </c>
      <c r="F68" s="12">
        <f t="shared" si="2"/>
        <v>8.0061999999999998</v>
      </c>
      <c r="G68" s="26">
        <v>0</v>
      </c>
      <c r="H68" s="51">
        <v>5.1466000000000003</v>
      </c>
      <c r="I68" s="26">
        <v>2.8595999999999999</v>
      </c>
      <c r="J68" s="1"/>
      <c r="K68" s="19"/>
      <c r="L68" s="1"/>
      <c r="M68" s="19"/>
      <c r="N68" s="1"/>
      <c r="O68" s="19"/>
      <c r="P68" s="1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</row>
    <row r="69" spans="1:235" ht="20" customHeight="1" x14ac:dyDescent="0.25">
      <c r="A69" s="21">
        <v>67</v>
      </c>
      <c r="B69" s="22" t="s">
        <v>100</v>
      </c>
      <c r="C69" s="23" t="s">
        <v>101</v>
      </c>
      <c r="D69" s="24" t="s">
        <v>130</v>
      </c>
      <c r="E69" s="25">
        <v>2007</v>
      </c>
      <c r="F69" s="12">
        <f t="shared" si="2"/>
        <v>7.5557999999999996</v>
      </c>
      <c r="G69" s="26">
        <v>4.1638000000000002</v>
      </c>
      <c r="H69" s="51">
        <v>3.3919999999999999</v>
      </c>
      <c r="I69" s="26">
        <v>0</v>
      </c>
      <c r="J69" s="1"/>
      <c r="K69" s="19"/>
      <c r="L69" s="1"/>
      <c r="M69" s="19"/>
      <c r="N69" s="1"/>
      <c r="O69" s="19"/>
      <c r="P69" s="1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</row>
    <row r="70" spans="1:235" ht="20" customHeight="1" x14ac:dyDescent="0.25">
      <c r="A70" s="21">
        <v>68</v>
      </c>
      <c r="B70" s="1"/>
      <c r="C70" s="23" t="s">
        <v>275</v>
      </c>
      <c r="D70" s="24" t="s">
        <v>127</v>
      </c>
      <c r="E70" s="25" t="s">
        <v>296</v>
      </c>
      <c r="F70" s="12">
        <f t="shared" si="2"/>
        <v>6.7405999999999997</v>
      </c>
      <c r="G70" s="26">
        <v>0</v>
      </c>
      <c r="H70" s="51">
        <v>6.7405999999999997</v>
      </c>
      <c r="I70" s="26">
        <v>0</v>
      </c>
      <c r="J70" s="1"/>
      <c r="K70" s="19"/>
      <c r="L70" s="1"/>
      <c r="M70" s="19"/>
      <c r="N70" s="1"/>
      <c r="O70" s="19"/>
      <c r="P70" s="1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</row>
    <row r="71" spans="1:235" ht="20" customHeight="1" x14ac:dyDescent="0.25">
      <c r="A71" s="21">
        <v>69</v>
      </c>
      <c r="B71" s="1"/>
      <c r="C71" s="23" t="s">
        <v>277</v>
      </c>
      <c r="D71" s="24" t="s">
        <v>127</v>
      </c>
      <c r="E71" s="25" t="s">
        <v>295</v>
      </c>
      <c r="F71" s="12">
        <f t="shared" si="2"/>
        <v>6.7405999999999997</v>
      </c>
      <c r="G71" s="26">
        <v>0</v>
      </c>
      <c r="H71" s="51">
        <v>6.7405999999999997</v>
      </c>
      <c r="I71" s="26">
        <v>0</v>
      </c>
      <c r="J71" s="1"/>
      <c r="K71" s="19"/>
      <c r="L71" s="1"/>
      <c r="M71" s="19"/>
      <c r="N71" s="1"/>
      <c r="O71" s="19"/>
      <c r="P71" s="1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</row>
    <row r="72" spans="1:235" ht="20" customHeight="1" x14ac:dyDescent="0.25">
      <c r="A72" s="21">
        <v>70</v>
      </c>
      <c r="B72" s="22" t="s">
        <v>88</v>
      </c>
      <c r="C72" s="23" t="s">
        <v>89</v>
      </c>
      <c r="D72" s="24" t="s">
        <v>127</v>
      </c>
      <c r="E72" s="25">
        <v>2007</v>
      </c>
      <c r="F72" s="12">
        <f t="shared" si="2"/>
        <v>6.5983999999999998</v>
      </c>
      <c r="G72" s="26">
        <v>4.4127999999999998</v>
      </c>
      <c r="H72" s="51">
        <v>0</v>
      </c>
      <c r="I72" s="26">
        <v>2.1856</v>
      </c>
      <c r="J72" s="1"/>
      <c r="K72" s="19"/>
      <c r="L72" s="1"/>
      <c r="M72" s="19"/>
      <c r="N72" s="1"/>
      <c r="O72" s="19"/>
      <c r="P72" s="1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</row>
    <row r="73" spans="1:235" ht="20" customHeight="1" x14ac:dyDescent="0.25">
      <c r="A73" s="21" t="s">
        <v>370</v>
      </c>
      <c r="B73" s="22"/>
      <c r="C73" s="23" t="s">
        <v>385</v>
      </c>
      <c r="D73" s="24" t="s">
        <v>132</v>
      </c>
      <c r="E73" s="25" t="s">
        <v>295</v>
      </c>
      <c r="F73" s="12">
        <f t="shared" si="2"/>
        <v>6.5856000000000003</v>
      </c>
      <c r="G73" s="26">
        <v>0</v>
      </c>
      <c r="H73" s="51">
        <v>0</v>
      </c>
      <c r="I73" s="26">
        <v>6.5856000000000003</v>
      </c>
      <c r="J73" s="1"/>
      <c r="K73" s="19"/>
      <c r="L73" s="1"/>
      <c r="M73" s="19"/>
      <c r="N73" s="1"/>
      <c r="O73" s="19"/>
      <c r="P73" s="1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</row>
    <row r="74" spans="1:235" ht="20" customHeight="1" x14ac:dyDescent="0.25">
      <c r="A74" s="21" t="s">
        <v>370</v>
      </c>
      <c r="B74" s="22"/>
      <c r="C74" s="23" t="s">
        <v>387</v>
      </c>
      <c r="D74" s="24" t="s">
        <v>245</v>
      </c>
      <c r="E74" s="25" t="s">
        <v>295</v>
      </c>
      <c r="F74" s="12">
        <f t="shared" si="2"/>
        <v>6.5856000000000003</v>
      </c>
      <c r="G74" s="26">
        <v>0</v>
      </c>
      <c r="H74" s="51">
        <v>0</v>
      </c>
      <c r="I74" s="26">
        <v>6.5856000000000003</v>
      </c>
      <c r="J74" s="1"/>
      <c r="K74" s="19"/>
      <c r="L74" s="1"/>
      <c r="M74" s="19"/>
      <c r="N74" s="1"/>
      <c r="O74" s="19"/>
      <c r="P74" s="1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</row>
    <row r="75" spans="1:235" ht="20" customHeight="1" x14ac:dyDescent="0.25">
      <c r="A75" s="21" t="s">
        <v>370</v>
      </c>
      <c r="B75" s="22"/>
      <c r="C75" s="23" t="s">
        <v>410</v>
      </c>
      <c r="D75" s="24" t="s">
        <v>132</v>
      </c>
      <c r="E75" s="25" t="s">
        <v>295</v>
      </c>
      <c r="F75" s="12">
        <f t="shared" si="2"/>
        <v>6.5856000000000003</v>
      </c>
      <c r="G75" s="26">
        <v>0</v>
      </c>
      <c r="H75" s="51">
        <v>0</v>
      </c>
      <c r="I75" s="26">
        <v>6.5856000000000003</v>
      </c>
      <c r="J75" s="1"/>
      <c r="K75" s="19"/>
      <c r="L75" s="1"/>
      <c r="M75" s="19"/>
      <c r="N75" s="1"/>
      <c r="O75" s="19"/>
      <c r="P75" s="1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</row>
    <row r="76" spans="1:235" ht="20" customHeight="1" x14ac:dyDescent="0.25">
      <c r="A76" s="21" t="s">
        <v>370</v>
      </c>
      <c r="B76" s="1"/>
      <c r="C76" s="23" t="s">
        <v>412</v>
      </c>
      <c r="D76" s="24" t="s">
        <v>132</v>
      </c>
      <c r="E76" s="25" t="s">
        <v>295</v>
      </c>
      <c r="F76" s="12">
        <f t="shared" si="2"/>
        <v>6.5856000000000003</v>
      </c>
      <c r="G76" s="26">
        <v>0</v>
      </c>
      <c r="H76" s="51">
        <v>0</v>
      </c>
      <c r="I76" s="26">
        <v>6.5856000000000003</v>
      </c>
      <c r="J76" s="1"/>
      <c r="K76" s="19"/>
      <c r="L76" s="1"/>
      <c r="M76" s="19"/>
      <c r="N76" s="1"/>
      <c r="O76" s="19"/>
      <c r="P76" s="1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</row>
    <row r="77" spans="1:235" ht="20" customHeight="1" x14ac:dyDescent="0.25">
      <c r="A77" s="21">
        <v>75</v>
      </c>
      <c r="B77" s="22" t="s">
        <v>106</v>
      </c>
      <c r="C77" s="23" t="s">
        <v>107</v>
      </c>
      <c r="D77" s="24" t="s">
        <v>135</v>
      </c>
      <c r="E77" s="25">
        <v>2008</v>
      </c>
      <c r="F77" s="12">
        <f t="shared" si="2"/>
        <v>6.2202999999999999</v>
      </c>
      <c r="G77" s="26">
        <v>3.5108000000000001</v>
      </c>
      <c r="H77" s="51">
        <v>0</v>
      </c>
      <c r="I77" s="26">
        <v>2.7094999999999998</v>
      </c>
      <c r="J77" s="1"/>
      <c r="K77" s="19"/>
      <c r="L77" s="1"/>
      <c r="M77" s="19"/>
      <c r="N77" s="1"/>
      <c r="O77" s="19"/>
      <c r="P77" s="1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</row>
    <row r="78" spans="1:235" ht="20" customHeight="1" x14ac:dyDescent="0.25">
      <c r="A78" s="21">
        <v>76</v>
      </c>
      <c r="B78" s="1"/>
      <c r="C78" s="23" t="s">
        <v>290</v>
      </c>
      <c r="D78" s="24" t="s">
        <v>131</v>
      </c>
      <c r="E78" s="25">
        <v>2005</v>
      </c>
      <c r="F78" s="12">
        <f t="shared" si="2"/>
        <v>6.0023999999999997</v>
      </c>
      <c r="G78" s="26">
        <v>0</v>
      </c>
      <c r="H78" s="51">
        <v>3.1427999999999998</v>
      </c>
      <c r="I78" s="26">
        <v>2.8595999999999999</v>
      </c>
      <c r="J78" s="1"/>
      <c r="K78" s="19"/>
      <c r="L78" s="1"/>
      <c r="M78" s="19"/>
      <c r="N78" s="1"/>
      <c r="O78" s="19"/>
      <c r="P78" s="1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</row>
    <row r="79" spans="1:235" ht="20" customHeight="1" x14ac:dyDescent="0.25">
      <c r="A79" s="21">
        <v>77</v>
      </c>
      <c r="B79" s="22" t="s">
        <v>58</v>
      </c>
      <c r="C79" s="23" t="s">
        <v>59</v>
      </c>
      <c r="D79" s="24" t="s">
        <v>135</v>
      </c>
      <c r="E79" s="25">
        <v>2005</v>
      </c>
      <c r="F79" s="12">
        <f t="shared" si="2"/>
        <v>5.8335999999999997</v>
      </c>
      <c r="G79" s="26">
        <v>5.8335999999999997</v>
      </c>
      <c r="H79" s="51">
        <v>0</v>
      </c>
      <c r="I79" s="26">
        <v>0</v>
      </c>
      <c r="J79" s="1"/>
      <c r="K79" s="19"/>
      <c r="L79" s="1"/>
      <c r="M79" s="19"/>
      <c r="N79" s="1"/>
      <c r="O79" s="19"/>
      <c r="P79" s="1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</row>
    <row r="80" spans="1:235" ht="20" customHeight="1" x14ac:dyDescent="0.25">
      <c r="A80" s="21" t="s">
        <v>299</v>
      </c>
      <c r="B80" s="1"/>
      <c r="C80" s="23" t="s">
        <v>379</v>
      </c>
      <c r="D80" s="24" t="s">
        <v>132</v>
      </c>
      <c r="E80" s="25" t="s">
        <v>295</v>
      </c>
      <c r="F80" s="12">
        <f t="shared" si="2"/>
        <v>5.6159999999999997</v>
      </c>
      <c r="G80" s="26">
        <v>0</v>
      </c>
      <c r="H80" s="51">
        <v>0</v>
      </c>
      <c r="I80" s="26">
        <v>5.6159999999999997</v>
      </c>
      <c r="J80" s="1"/>
      <c r="K80" s="19"/>
      <c r="L80" s="1"/>
      <c r="M80" s="19"/>
      <c r="N80" s="1"/>
      <c r="O80" s="19"/>
      <c r="P80" s="1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</row>
    <row r="81" spans="1:235" ht="20" customHeight="1" x14ac:dyDescent="0.25">
      <c r="A81" s="21" t="s">
        <v>299</v>
      </c>
      <c r="B81" s="22"/>
      <c r="C81" s="23" t="s">
        <v>382</v>
      </c>
      <c r="D81" s="24" t="s">
        <v>132</v>
      </c>
      <c r="E81" s="25" t="s">
        <v>295</v>
      </c>
      <c r="F81" s="12">
        <f t="shared" si="2"/>
        <v>5.6159999999999997</v>
      </c>
      <c r="G81" s="26">
        <v>0</v>
      </c>
      <c r="H81" s="51">
        <v>0</v>
      </c>
      <c r="I81" s="26">
        <v>5.6159999999999997</v>
      </c>
      <c r="J81" s="1"/>
      <c r="K81" s="19"/>
      <c r="L81" s="1"/>
      <c r="M81" s="19"/>
      <c r="N81" s="1"/>
      <c r="O81" s="19"/>
      <c r="P81" s="1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</row>
    <row r="82" spans="1:235" ht="20" customHeight="1" x14ac:dyDescent="0.25">
      <c r="A82" s="21" t="s">
        <v>299</v>
      </c>
      <c r="B82" s="22"/>
      <c r="C82" s="23" t="s">
        <v>386</v>
      </c>
      <c r="D82" s="24" t="s">
        <v>132</v>
      </c>
      <c r="E82" s="25" t="s">
        <v>295</v>
      </c>
      <c r="F82" s="12">
        <f t="shared" si="2"/>
        <v>5.6159999999999997</v>
      </c>
      <c r="G82" s="26">
        <v>0</v>
      </c>
      <c r="H82" s="51">
        <v>0</v>
      </c>
      <c r="I82" s="26">
        <v>5.6159999999999997</v>
      </c>
      <c r="J82" s="1"/>
      <c r="K82" s="19"/>
      <c r="L82" s="1"/>
      <c r="M82" s="19"/>
      <c r="N82" s="1"/>
      <c r="O82" s="19"/>
      <c r="P82" s="1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</row>
    <row r="83" spans="1:235" ht="20" customHeight="1" x14ac:dyDescent="0.25">
      <c r="A83" s="21" t="s">
        <v>299</v>
      </c>
      <c r="B83" s="1"/>
      <c r="C83" s="23" t="s">
        <v>393</v>
      </c>
      <c r="D83" s="24" t="s">
        <v>132</v>
      </c>
      <c r="E83" s="25" t="s">
        <v>295</v>
      </c>
      <c r="F83" s="12">
        <f t="shared" si="2"/>
        <v>5.6159999999999997</v>
      </c>
      <c r="G83" s="26">
        <v>0</v>
      </c>
      <c r="H83" s="51">
        <v>0</v>
      </c>
      <c r="I83" s="26">
        <v>5.6159999999999997</v>
      </c>
      <c r="J83" s="1"/>
      <c r="K83" s="19"/>
      <c r="L83" s="1"/>
      <c r="M83" s="19"/>
      <c r="N83" s="1"/>
      <c r="O83" s="19"/>
      <c r="P83" s="1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</row>
    <row r="84" spans="1:235" ht="20" customHeight="1" x14ac:dyDescent="0.25">
      <c r="A84" s="21">
        <v>82</v>
      </c>
      <c r="B84" s="1"/>
      <c r="C84" s="23" t="s">
        <v>394</v>
      </c>
      <c r="D84" s="24" t="s">
        <v>140</v>
      </c>
      <c r="E84" s="25" t="s">
        <v>295</v>
      </c>
      <c r="F84" s="12">
        <f t="shared" si="2"/>
        <v>5.2539999999999996</v>
      </c>
      <c r="G84" s="26">
        <v>0</v>
      </c>
      <c r="H84" s="51">
        <v>0</v>
      </c>
      <c r="I84" s="26">
        <v>5.2539999999999996</v>
      </c>
      <c r="J84" s="1"/>
      <c r="K84" s="19"/>
      <c r="L84" s="1"/>
      <c r="M84" s="19"/>
      <c r="N84" s="1"/>
      <c r="O84" s="19"/>
      <c r="P84" s="1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</row>
    <row r="85" spans="1:235" ht="20" customHeight="1" x14ac:dyDescent="0.25">
      <c r="A85" s="21" t="s">
        <v>417</v>
      </c>
      <c r="B85" s="1"/>
      <c r="C85" s="23" t="s">
        <v>281</v>
      </c>
      <c r="D85" s="24" t="s">
        <v>139</v>
      </c>
      <c r="E85" s="25" t="s">
        <v>295</v>
      </c>
      <c r="F85" s="12">
        <f t="shared" si="2"/>
        <v>5.1466000000000003</v>
      </c>
      <c r="G85" s="26">
        <v>0</v>
      </c>
      <c r="H85" s="51">
        <v>5.1466000000000003</v>
      </c>
      <c r="I85" s="26">
        <v>0</v>
      </c>
      <c r="J85" s="1"/>
      <c r="K85" s="19"/>
      <c r="L85" s="1"/>
      <c r="M85" s="19"/>
      <c r="N85" s="1"/>
      <c r="O85" s="19"/>
      <c r="P85" s="1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</row>
    <row r="86" spans="1:235" ht="20" customHeight="1" x14ac:dyDescent="0.25">
      <c r="A86" s="21" t="s">
        <v>417</v>
      </c>
      <c r="B86" s="1"/>
      <c r="C86" s="23" t="s">
        <v>279</v>
      </c>
      <c r="D86" s="24" t="s">
        <v>127</v>
      </c>
      <c r="E86" s="25" t="s">
        <v>295</v>
      </c>
      <c r="F86" s="12">
        <f t="shared" si="2"/>
        <v>5.1466000000000003</v>
      </c>
      <c r="G86" s="26">
        <v>0</v>
      </c>
      <c r="H86" s="51">
        <v>5.1466000000000003</v>
      </c>
      <c r="I86" s="26">
        <v>0</v>
      </c>
      <c r="J86" s="1"/>
      <c r="K86" s="19"/>
      <c r="L86" s="1"/>
      <c r="M86" s="19"/>
      <c r="N86" s="1"/>
      <c r="O86" s="19"/>
      <c r="P86" s="1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</row>
    <row r="87" spans="1:235" ht="20" customHeight="1" x14ac:dyDescent="0.25">
      <c r="A87" s="21" t="s">
        <v>417</v>
      </c>
      <c r="B87" s="1"/>
      <c r="C87" s="23" t="s">
        <v>283</v>
      </c>
      <c r="D87" s="24" t="s">
        <v>238</v>
      </c>
      <c r="E87" s="25">
        <v>2008</v>
      </c>
      <c r="F87" s="12">
        <f t="shared" si="2"/>
        <v>5.1466000000000003</v>
      </c>
      <c r="G87" s="26">
        <v>0</v>
      </c>
      <c r="H87" s="51">
        <v>5.1466000000000003</v>
      </c>
      <c r="I87" s="26">
        <v>0</v>
      </c>
      <c r="J87" s="1"/>
      <c r="K87" s="19"/>
      <c r="L87" s="1"/>
      <c r="M87" s="19"/>
      <c r="N87" s="1"/>
      <c r="O87" s="19"/>
      <c r="P87" s="1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</row>
    <row r="88" spans="1:235" ht="20" customHeight="1" x14ac:dyDescent="0.25">
      <c r="A88" s="21" t="s">
        <v>417</v>
      </c>
      <c r="B88" s="1"/>
      <c r="C88" s="23" t="s">
        <v>286</v>
      </c>
      <c r="D88" s="24" t="s">
        <v>127</v>
      </c>
      <c r="E88" s="25" t="s">
        <v>295</v>
      </c>
      <c r="F88" s="12">
        <f t="shared" si="2"/>
        <v>5.1466000000000003</v>
      </c>
      <c r="G88" s="26">
        <v>0</v>
      </c>
      <c r="H88" s="51">
        <v>5.1466000000000003</v>
      </c>
      <c r="I88" s="26">
        <v>0</v>
      </c>
      <c r="J88" s="1"/>
      <c r="K88" s="19"/>
      <c r="L88" s="1"/>
      <c r="M88" s="19"/>
      <c r="N88" s="1"/>
      <c r="O88" s="19"/>
      <c r="P88" s="1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</row>
    <row r="89" spans="1:235" ht="20" customHeight="1" x14ac:dyDescent="0.25">
      <c r="A89" s="21" t="s">
        <v>418</v>
      </c>
      <c r="B89" s="22"/>
      <c r="C89" s="23" t="s">
        <v>390</v>
      </c>
      <c r="D89" s="24" t="s">
        <v>138</v>
      </c>
      <c r="E89" s="25" t="s">
        <v>295</v>
      </c>
      <c r="F89" s="12">
        <f t="shared" si="2"/>
        <v>4.8632999999999997</v>
      </c>
      <c r="G89" s="26">
        <v>0</v>
      </c>
      <c r="H89" s="51">
        <v>0</v>
      </c>
      <c r="I89" s="26">
        <v>4.8632999999999997</v>
      </c>
      <c r="J89" s="1"/>
      <c r="K89" s="19"/>
      <c r="L89" s="1"/>
      <c r="M89" s="19"/>
      <c r="N89" s="1"/>
      <c r="O89" s="19"/>
      <c r="P89" s="1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</row>
    <row r="90" spans="1:235" ht="20" customHeight="1" x14ac:dyDescent="0.25">
      <c r="A90" s="21" t="s">
        <v>418</v>
      </c>
      <c r="B90" s="22"/>
      <c r="C90" s="23" t="s">
        <v>400</v>
      </c>
      <c r="D90" s="24" t="s">
        <v>132</v>
      </c>
      <c r="E90" s="25" t="s">
        <v>295</v>
      </c>
      <c r="F90" s="12">
        <f t="shared" si="2"/>
        <v>4.8632999999999997</v>
      </c>
      <c r="G90" s="26">
        <v>0</v>
      </c>
      <c r="H90" s="51">
        <v>0</v>
      </c>
      <c r="I90" s="26">
        <v>4.8632999999999997</v>
      </c>
      <c r="J90" s="1"/>
      <c r="K90" s="19"/>
      <c r="L90" s="1"/>
      <c r="M90" s="19"/>
      <c r="N90" s="1"/>
      <c r="O90" s="19"/>
      <c r="P90" s="1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</row>
    <row r="91" spans="1:235" ht="20" customHeight="1" x14ac:dyDescent="0.25">
      <c r="A91" s="21" t="s">
        <v>418</v>
      </c>
      <c r="B91" s="1"/>
      <c r="C91" s="23" t="s">
        <v>407</v>
      </c>
      <c r="D91" s="24" t="s">
        <v>415</v>
      </c>
      <c r="E91" s="25" t="s">
        <v>295</v>
      </c>
      <c r="F91" s="12">
        <f t="shared" si="2"/>
        <v>4.8632999999999997</v>
      </c>
      <c r="G91" s="26">
        <v>0</v>
      </c>
      <c r="H91" s="51">
        <v>0</v>
      </c>
      <c r="I91" s="26">
        <v>4.8632999999999997</v>
      </c>
      <c r="J91" s="1"/>
      <c r="K91" s="19"/>
      <c r="L91" s="1"/>
      <c r="M91" s="19"/>
      <c r="N91" s="1"/>
      <c r="O91" s="19"/>
      <c r="P91" s="1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</row>
    <row r="92" spans="1:235" ht="20" customHeight="1" x14ac:dyDescent="0.25">
      <c r="A92" s="21" t="s">
        <v>418</v>
      </c>
      <c r="B92" s="22"/>
      <c r="C92" s="23" t="s">
        <v>414</v>
      </c>
      <c r="D92" s="24" t="s">
        <v>132</v>
      </c>
      <c r="E92" s="25" t="s">
        <v>295</v>
      </c>
      <c r="F92" s="12">
        <f t="shared" si="2"/>
        <v>4.8632999999999997</v>
      </c>
      <c r="G92" s="26">
        <v>0</v>
      </c>
      <c r="H92" s="51">
        <v>0</v>
      </c>
      <c r="I92" s="26">
        <v>4.8632999999999997</v>
      </c>
      <c r="J92" s="1"/>
      <c r="K92" s="19"/>
      <c r="L92" s="1"/>
      <c r="M92" s="19"/>
      <c r="N92" s="1"/>
      <c r="O92" s="19"/>
      <c r="P92" s="1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</row>
    <row r="93" spans="1:235" ht="20" customHeight="1" x14ac:dyDescent="0.25">
      <c r="A93" s="21" t="s">
        <v>419</v>
      </c>
      <c r="B93" s="22"/>
      <c r="C93" s="23" t="s">
        <v>380</v>
      </c>
      <c r="D93" s="24" t="s">
        <v>138</v>
      </c>
      <c r="E93" s="25" t="s">
        <v>295</v>
      </c>
      <c r="F93" s="12">
        <f t="shared" si="2"/>
        <v>4.5286999999999997</v>
      </c>
      <c r="G93" s="26">
        <v>0</v>
      </c>
      <c r="H93" s="51">
        <v>0</v>
      </c>
      <c r="I93" s="26">
        <v>4.5286999999999997</v>
      </c>
      <c r="J93" s="1"/>
      <c r="K93" s="19"/>
      <c r="L93" s="1"/>
      <c r="M93" s="19"/>
      <c r="N93" s="1"/>
      <c r="O93" s="19"/>
      <c r="P93" s="1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</row>
    <row r="94" spans="1:235" ht="20" customHeight="1" x14ac:dyDescent="0.25">
      <c r="A94" s="21" t="s">
        <v>419</v>
      </c>
      <c r="B94" s="22"/>
      <c r="C94" s="23" t="s">
        <v>396</v>
      </c>
      <c r="D94" s="24" t="s">
        <v>132</v>
      </c>
      <c r="E94" s="25" t="s">
        <v>295</v>
      </c>
      <c r="F94" s="12">
        <f t="shared" si="2"/>
        <v>4.5286999999999997</v>
      </c>
      <c r="G94" s="26">
        <v>0</v>
      </c>
      <c r="H94" s="51">
        <v>0</v>
      </c>
      <c r="I94" s="26">
        <v>4.5286999999999997</v>
      </c>
      <c r="J94" s="1"/>
      <c r="K94" s="19"/>
      <c r="L94" s="1"/>
      <c r="M94" s="19"/>
      <c r="N94" s="1"/>
      <c r="O94" s="19"/>
      <c r="P94" s="1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</row>
    <row r="95" spans="1:235" ht="20" customHeight="1" x14ac:dyDescent="0.25">
      <c r="A95" s="21">
        <v>93</v>
      </c>
      <c r="B95" s="22" t="s">
        <v>92</v>
      </c>
      <c r="C95" s="23" t="s">
        <v>93</v>
      </c>
      <c r="D95" s="24" t="s">
        <v>142</v>
      </c>
      <c r="E95" s="25">
        <v>2006</v>
      </c>
      <c r="F95" s="12">
        <f t="shared" si="2"/>
        <v>4.4127999999999998</v>
      </c>
      <c r="G95" s="26">
        <v>4.4127999999999998</v>
      </c>
      <c r="H95" s="51">
        <v>0</v>
      </c>
      <c r="I95" s="26">
        <v>0</v>
      </c>
      <c r="J95" s="1"/>
      <c r="K95" s="19"/>
      <c r="L95" s="1"/>
      <c r="M95" s="19"/>
      <c r="N95" s="1"/>
      <c r="O95" s="19"/>
      <c r="P95" s="1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</row>
    <row r="96" spans="1:235" ht="20" customHeight="1" x14ac:dyDescent="0.25">
      <c r="A96" s="21" t="s">
        <v>420</v>
      </c>
      <c r="B96" s="22"/>
      <c r="C96" s="23" t="s">
        <v>381</v>
      </c>
      <c r="D96" s="24" t="s">
        <v>143</v>
      </c>
      <c r="E96" s="25" t="s">
        <v>295</v>
      </c>
      <c r="F96" s="12">
        <f t="shared" si="2"/>
        <v>4.2579000000000002</v>
      </c>
      <c r="G96" s="26">
        <v>0</v>
      </c>
      <c r="H96" s="51">
        <v>0</v>
      </c>
      <c r="I96" s="26">
        <v>4.2579000000000002</v>
      </c>
      <c r="J96" s="1"/>
      <c r="K96" s="19"/>
      <c r="L96" s="1"/>
      <c r="M96" s="19"/>
      <c r="N96" s="1"/>
      <c r="O96" s="19"/>
      <c r="P96" s="1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</row>
    <row r="97" spans="1:235" ht="20" customHeight="1" x14ac:dyDescent="0.25">
      <c r="A97" s="21" t="s">
        <v>420</v>
      </c>
      <c r="B97" s="1"/>
      <c r="C97" s="23" t="s">
        <v>389</v>
      </c>
      <c r="D97" s="24" t="s">
        <v>138</v>
      </c>
      <c r="E97" s="25" t="s">
        <v>295</v>
      </c>
      <c r="F97" s="12">
        <f t="shared" si="2"/>
        <v>4.2579000000000002</v>
      </c>
      <c r="G97" s="26">
        <v>0</v>
      </c>
      <c r="H97" s="51">
        <v>0</v>
      </c>
      <c r="I97" s="26">
        <v>4.2579000000000002</v>
      </c>
      <c r="J97" s="1"/>
      <c r="K97" s="19"/>
      <c r="L97" s="1"/>
      <c r="M97" s="19"/>
      <c r="N97" s="1"/>
      <c r="O97" s="19"/>
      <c r="P97" s="1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</row>
    <row r="98" spans="1:235" ht="20" customHeight="1" x14ac:dyDescent="0.25">
      <c r="A98" s="21">
        <v>97</v>
      </c>
      <c r="B98" s="22" t="s">
        <v>102</v>
      </c>
      <c r="C98" s="23" t="s">
        <v>103</v>
      </c>
      <c r="D98" s="24" t="s">
        <v>131</v>
      </c>
      <c r="E98" s="25">
        <v>2007</v>
      </c>
      <c r="F98" s="12">
        <f t="shared" si="2"/>
        <v>3.9729000000000001</v>
      </c>
      <c r="G98" s="26">
        <v>3.9729000000000001</v>
      </c>
      <c r="H98" s="51">
        <v>0</v>
      </c>
      <c r="I98" s="26">
        <v>0</v>
      </c>
      <c r="J98" s="1"/>
      <c r="K98" s="19"/>
      <c r="L98" s="1"/>
      <c r="M98" s="19"/>
      <c r="N98" s="1"/>
      <c r="O98" s="19"/>
      <c r="P98" s="1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</row>
    <row r="99" spans="1:235" ht="20" customHeight="1" x14ac:dyDescent="0.25">
      <c r="A99" s="21">
        <v>98</v>
      </c>
      <c r="B99" s="1"/>
      <c r="C99" s="23" t="s">
        <v>288</v>
      </c>
      <c r="D99" s="24" t="s">
        <v>127</v>
      </c>
      <c r="E99" s="25" t="s">
        <v>296</v>
      </c>
      <c r="F99" s="12">
        <f t="shared" ref="F99:F130" si="3">SUM(G99:I99)</f>
        <v>3.9262000000000001</v>
      </c>
      <c r="G99" s="26">
        <v>0</v>
      </c>
      <c r="H99" s="51">
        <v>3.9262000000000001</v>
      </c>
      <c r="I99" s="26">
        <v>0</v>
      </c>
      <c r="J99" s="1"/>
      <c r="K99" s="19"/>
      <c r="L99" s="1"/>
      <c r="M99" s="19"/>
      <c r="N99" s="1"/>
      <c r="O99" s="19"/>
      <c r="P99" s="1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</row>
    <row r="100" spans="1:235" ht="20" customHeight="1" x14ac:dyDescent="0.25">
      <c r="A100" s="21" t="s">
        <v>421</v>
      </c>
      <c r="B100" s="22"/>
      <c r="C100" s="23" t="s">
        <v>392</v>
      </c>
      <c r="D100" s="24" t="s">
        <v>416</v>
      </c>
      <c r="E100" s="25" t="s">
        <v>295</v>
      </c>
      <c r="F100" s="12">
        <f t="shared" si="3"/>
        <v>3.7004999999999999</v>
      </c>
      <c r="G100" s="26">
        <v>0</v>
      </c>
      <c r="H100" s="51">
        <v>0</v>
      </c>
      <c r="I100" s="26">
        <v>3.7004999999999999</v>
      </c>
      <c r="J100" s="1"/>
      <c r="K100" s="19"/>
      <c r="L100" s="1"/>
      <c r="M100" s="19"/>
      <c r="N100" s="1"/>
      <c r="O100" s="19"/>
      <c r="P100" s="1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</row>
    <row r="101" spans="1:235" ht="20" customHeight="1" x14ac:dyDescent="0.25">
      <c r="A101" s="21" t="s">
        <v>421</v>
      </c>
      <c r="B101" s="22"/>
      <c r="C101" s="23" t="s">
        <v>395</v>
      </c>
      <c r="D101" s="24" t="s">
        <v>132</v>
      </c>
      <c r="E101" s="25" t="s">
        <v>295</v>
      </c>
      <c r="F101" s="12">
        <f t="shared" si="3"/>
        <v>3.7004999999999999</v>
      </c>
      <c r="G101" s="26">
        <v>0</v>
      </c>
      <c r="H101" s="51">
        <v>0</v>
      </c>
      <c r="I101" s="26">
        <v>3.7004999999999999</v>
      </c>
      <c r="J101" s="1"/>
      <c r="K101" s="19"/>
      <c r="L101" s="1"/>
      <c r="M101" s="19"/>
      <c r="N101" s="1"/>
      <c r="O101" s="19"/>
      <c r="P101" s="1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</row>
    <row r="102" spans="1:235" ht="20" customHeight="1" x14ac:dyDescent="0.25">
      <c r="A102" s="21" t="s">
        <v>421</v>
      </c>
      <c r="B102" s="1"/>
      <c r="C102" s="23" t="s">
        <v>402</v>
      </c>
      <c r="D102" s="24" t="s">
        <v>132</v>
      </c>
      <c r="E102" s="25" t="s">
        <v>295</v>
      </c>
      <c r="F102" s="12">
        <f t="shared" si="3"/>
        <v>3.7004999999999999</v>
      </c>
      <c r="G102" s="26">
        <v>0</v>
      </c>
      <c r="H102" s="51">
        <v>0</v>
      </c>
      <c r="I102" s="26">
        <v>3.7004999999999999</v>
      </c>
      <c r="J102" s="1"/>
      <c r="K102" s="19"/>
      <c r="L102" s="1"/>
      <c r="M102" s="19"/>
      <c r="N102" s="1"/>
      <c r="O102" s="19"/>
      <c r="P102" s="1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</row>
    <row r="103" spans="1:235" ht="20" customHeight="1" x14ac:dyDescent="0.25">
      <c r="A103" s="21">
        <v>102</v>
      </c>
      <c r="B103" s="22" t="s">
        <v>108</v>
      </c>
      <c r="C103" s="23" t="s">
        <v>109</v>
      </c>
      <c r="D103" s="24" t="s">
        <v>135</v>
      </c>
      <c r="E103" s="25">
        <v>2005</v>
      </c>
      <c r="F103" s="12">
        <f t="shared" si="3"/>
        <v>3.5108000000000001</v>
      </c>
      <c r="G103" s="26">
        <v>3.5108000000000001</v>
      </c>
      <c r="H103" s="51">
        <v>0</v>
      </c>
      <c r="I103" s="26">
        <v>0</v>
      </c>
      <c r="J103" s="1"/>
      <c r="K103" s="19"/>
      <c r="L103" s="1"/>
      <c r="M103" s="19"/>
      <c r="N103" s="1"/>
      <c r="O103" s="19"/>
      <c r="P103" s="1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</row>
    <row r="104" spans="1:235" ht="20" customHeight="1" x14ac:dyDescent="0.25">
      <c r="A104" s="21" t="s">
        <v>422</v>
      </c>
      <c r="B104" s="1"/>
      <c r="C104" s="23" t="s">
        <v>384</v>
      </c>
      <c r="D104" s="24" t="s">
        <v>132</v>
      </c>
      <c r="E104" s="25" t="s">
        <v>295</v>
      </c>
      <c r="F104" s="12">
        <f t="shared" si="3"/>
        <v>3.4533999999999998</v>
      </c>
      <c r="G104" s="26">
        <v>0</v>
      </c>
      <c r="H104" s="51">
        <v>0</v>
      </c>
      <c r="I104" s="26">
        <v>3.4533999999999998</v>
      </c>
      <c r="J104" s="1"/>
      <c r="K104" s="19"/>
      <c r="L104" s="1"/>
      <c r="M104" s="19"/>
      <c r="N104" s="1"/>
      <c r="O104" s="19"/>
      <c r="P104" s="1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</row>
    <row r="105" spans="1:235" ht="20" customHeight="1" x14ac:dyDescent="0.25">
      <c r="A105" s="21" t="s">
        <v>422</v>
      </c>
      <c r="B105" s="1"/>
      <c r="C105" s="23" t="s">
        <v>403</v>
      </c>
      <c r="D105" s="24" t="s">
        <v>132</v>
      </c>
      <c r="E105" s="25" t="s">
        <v>295</v>
      </c>
      <c r="F105" s="12">
        <f t="shared" si="3"/>
        <v>3.4533999999999998</v>
      </c>
      <c r="G105" s="26">
        <v>0</v>
      </c>
      <c r="H105" s="51">
        <v>0</v>
      </c>
      <c r="I105" s="26">
        <v>3.4533999999999998</v>
      </c>
      <c r="J105" s="1"/>
      <c r="K105" s="19"/>
      <c r="L105" s="1"/>
      <c r="M105" s="19"/>
      <c r="N105" s="1"/>
      <c r="O105" s="19"/>
      <c r="P105" s="1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</row>
    <row r="106" spans="1:235" ht="20" customHeight="1" x14ac:dyDescent="0.25">
      <c r="A106" s="21">
        <v>105</v>
      </c>
      <c r="B106" s="1"/>
      <c r="C106" s="23" t="s">
        <v>289</v>
      </c>
      <c r="D106" s="24" t="s">
        <v>139</v>
      </c>
      <c r="E106" s="25">
        <v>2006</v>
      </c>
      <c r="F106" s="12">
        <f t="shared" si="3"/>
        <v>3.1427999999999998</v>
      </c>
      <c r="G106" s="26">
        <v>0</v>
      </c>
      <c r="H106" s="51">
        <v>3.1427999999999998</v>
      </c>
      <c r="I106" s="26">
        <v>0</v>
      </c>
      <c r="J106" s="1"/>
      <c r="K106" s="19"/>
      <c r="L106" s="1"/>
      <c r="M106" s="19"/>
      <c r="N106" s="1"/>
      <c r="O106" s="19"/>
      <c r="P106" s="1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</row>
    <row r="107" spans="1:235" ht="20" customHeight="1" x14ac:dyDescent="0.25">
      <c r="A107" s="21">
        <v>106</v>
      </c>
      <c r="B107" s="1"/>
      <c r="C107" s="23" t="s">
        <v>398</v>
      </c>
      <c r="D107" s="24" t="s">
        <v>132</v>
      </c>
      <c r="E107" s="25" t="s">
        <v>295</v>
      </c>
      <c r="F107" s="12">
        <f t="shared" si="3"/>
        <v>3.1032999999999999</v>
      </c>
      <c r="G107" s="26">
        <v>0</v>
      </c>
      <c r="H107" s="51">
        <v>0</v>
      </c>
      <c r="I107" s="26">
        <v>3.1032999999999999</v>
      </c>
      <c r="J107" s="1"/>
      <c r="K107" s="19"/>
      <c r="L107" s="1"/>
      <c r="M107" s="19"/>
      <c r="N107" s="1"/>
      <c r="O107" s="19"/>
      <c r="P107" s="1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</row>
    <row r="108" spans="1:235" ht="20" customHeight="1" x14ac:dyDescent="0.25">
      <c r="A108" s="21" t="s">
        <v>423</v>
      </c>
      <c r="B108" s="1"/>
      <c r="C108" s="23" t="s">
        <v>388</v>
      </c>
      <c r="D108" s="24" t="s">
        <v>132</v>
      </c>
      <c r="E108" s="25" t="s">
        <v>295</v>
      </c>
      <c r="F108" s="12">
        <f t="shared" si="3"/>
        <v>3.0066999999999999</v>
      </c>
      <c r="G108" s="26">
        <v>0</v>
      </c>
      <c r="H108" s="51">
        <v>0</v>
      </c>
      <c r="I108" s="26">
        <v>3.0066999999999999</v>
      </c>
      <c r="J108" s="1"/>
      <c r="K108" s="19"/>
      <c r="L108" s="1"/>
      <c r="M108" s="19"/>
      <c r="N108" s="1"/>
      <c r="O108" s="19"/>
      <c r="P108" s="1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</row>
    <row r="109" spans="1:235" ht="20" customHeight="1" x14ac:dyDescent="0.25">
      <c r="A109" s="21" t="s">
        <v>423</v>
      </c>
      <c r="B109" s="1"/>
      <c r="C109" s="23" t="s">
        <v>413</v>
      </c>
      <c r="D109" s="24" t="s">
        <v>132</v>
      </c>
      <c r="E109" s="25" t="s">
        <v>295</v>
      </c>
      <c r="F109" s="12">
        <f t="shared" si="3"/>
        <v>3.0066999999999999</v>
      </c>
      <c r="G109" s="26">
        <v>0</v>
      </c>
      <c r="H109" s="51">
        <v>0</v>
      </c>
      <c r="I109" s="26">
        <v>3.0066999999999999</v>
      </c>
      <c r="J109" s="1"/>
      <c r="K109" s="19"/>
      <c r="L109" s="1"/>
      <c r="M109" s="19"/>
      <c r="N109" s="1"/>
      <c r="O109" s="19"/>
      <c r="P109" s="1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</row>
    <row r="110" spans="1:235" ht="20" customHeight="1" x14ac:dyDescent="0.25">
      <c r="A110" s="21">
        <v>109</v>
      </c>
      <c r="B110" s="1"/>
      <c r="C110" s="23" t="s">
        <v>291</v>
      </c>
      <c r="D110" s="24" t="s">
        <v>127</v>
      </c>
      <c r="E110" s="25" t="s">
        <v>295</v>
      </c>
      <c r="F110" s="12">
        <f t="shared" si="3"/>
        <v>2.8195000000000001</v>
      </c>
      <c r="G110" s="26">
        <v>0</v>
      </c>
      <c r="H110" s="51">
        <v>2.8195000000000001</v>
      </c>
      <c r="I110" s="26">
        <v>0</v>
      </c>
      <c r="J110" s="1"/>
      <c r="K110" s="19"/>
      <c r="L110" s="1"/>
      <c r="M110" s="19"/>
      <c r="N110" s="1"/>
      <c r="O110" s="19"/>
      <c r="P110" s="1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</row>
    <row r="111" spans="1:235" ht="20" customHeight="1" x14ac:dyDescent="0.25">
      <c r="A111" s="21">
        <v>110</v>
      </c>
      <c r="B111" s="22" t="s">
        <v>116</v>
      </c>
      <c r="C111" s="23" t="s">
        <v>117</v>
      </c>
      <c r="D111" s="24" t="s">
        <v>128</v>
      </c>
      <c r="E111" s="25">
        <v>2005</v>
      </c>
      <c r="F111" s="12">
        <f t="shared" si="3"/>
        <v>2.5794000000000001</v>
      </c>
      <c r="G111" s="26">
        <v>2.5794000000000001</v>
      </c>
      <c r="H111" s="51">
        <v>0</v>
      </c>
      <c r="I111" s="26">
        <v>0</v>
      </c>
      <c r="J111" s="1"/>
      <c r="K111" s="19"/>
      <c r="L111" s="1"/>
      <c r="M111" s="19"/>
      <c r="N111" s="1"/>
      <c r="O111" s="19"/>
      <c r="P111" s="1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</row>
    <row r="112" spans="1:235" ht="20" customHeight="1" x14ac:dyDescent="0.25">
      <c r="A112" s="21" t="s">
        <v>377</v>
      </c>
      <c r="B112" s="1"/>
      <c r="C112" s="23" t="s">
        <v>378</v>
      </c>
      <c r="D112" s="24" t="s">
        <v>136</v>
      </c>
      <c r="E112" s="25" t="s">
        <v>295</v>
      </c>
      <c r="F112" s="12">
        <f t="shared" si="3"/>
        <v>2.5301</v>
      </c>
      <c r="G112" s="26">
        <v>0</v>
      </c>
      <c r="H112" s="51">
        <v>0</v>
      </c>
      <c r="I112" s="26">
        <v>2.5301</v>
      </c>
      <c r="J112" s="1"/>
      <c r="K112" s="19"/>
      <c r="L112" s="1"/>
      <c r="M112" s="19"/>
      <c r="N112" s="1"/>
      <c r="O112" s="19"/>
      <c r="P112" s="1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</row>
    <row r="113" spans="1:235" ht="20" customHeight="1" x14ac:dyDescent="0.25">
      <c r="A113" s="21" t="s">
        <v>377</v>
      </c>
      <c r="B113" s="22"/>
      <c r="C113" s="23" t="s">
        <v>399</v>
      </c>
      <c r="D113" s="24" t="s">
        <v>243</v>
      </c>
      <c r="E113" s="25" t="s">
        <v>295</v>
      </c>
      <c r="F113" s="12">
        <f t="shared" si="3"/>
        <v>2.5301</v>
      </c>
      <c r="G113" s="26">
        <v>0</v>
      </c>
      <c r="H113" s="51">
        <v>0</v>
      </c>
      <c r="I113" s="26">
        <v>2.5301</v>
      </c>
      <c r="J113" s="1"/>
      <c r="K113" s="19"/>
      <c r="L113" s="1"/>
      <c r="M113" s="19"/>
      <c r="N113" s="1"/>
      <c r="O113" s="19"/>
      <c r="P113" s="1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</row>
    <row r="114" spans="1:235" ht="20" customHeight="1" x14ac:dyDescent="0.25">
      <c r="A114" s="21" t="s">
        <v>377</v>
      </c>
      <c r="B114" s="22"/>
      <c r="C114" s="23" t="s">
        <v>405</v>
      </c>
      <c r="D114" s="24" t="s">
        <v>132</v>
      </c>
      <c r="E114" s="25" t="s">
        <v>295</v>
      </c>
      <c r="F114" s="12">
        <f t="shared" si="3"/>
        <v>2.5301</v>
      </c>
      <c r="G114" s="26">
        <v>0</v>
      </c>
      <c r="H114" s="51">
        <v>0</v>
      </c>
      <c r="I114" s="26">
        <v>2.5301</v>
      </c>
      <c r="J114" s="1"/>
      <c r="K114" s="19"/>
      <c r="L114" s="1"/>
      <c r="M114" s="19"/>
      <c r="N114" s="1"/>
      <c r="O114" s="19"/>
      <c r="P114" s="1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</row>
    <row r="115" spans="1:235" ht="20" customHeight="1" x14ac:dyDescent="0.25">
      <c r="A115" s="21">
        <v>114</v>
      </c>
      <c r="B115" s="1"/>
      <c r="C115" s="23" t="s">
        <v>292</v>
      </c>
      <c r="D115" s="24" t="s">
        <v>127</v>
      </c>
      <c r="E115" s="25" t="s">
        <v>295</v>
      </c>
      <c r="F115" s="12">
        <f t="shared" si="3"/>
        <v>2.4839000000000002</v>
      </c>
      <c r="G115" s="26">
        <v>0</v>
      </c>
      <c r="H115" s="51">
        <v>2.4839000000000002</v>
      </c>
      <c r="I115" s="26">
        <v>0</v>
      </c>
      <c r="J115" s="1"/>
      <c r="K115" s="19"/>
      <c r="L115" s="1"/>
      <c r="M115" s="19"/>
      <c r="N115" s="1"/>
      <c r="O115" s="19"/>
      <c r="P115" s="1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</row>
    <row r="116" spans="1:235" ht="20" customHeight="1" x14ac:dyDescent="0.25">
      <c r="A116" s="21">
        <v>115</v>
      </c>
      <c r="B116" s="1"/>
      <c r="C116" s="23" t="s">
        <v>408</v>
      </c>
      <c r="D116" s="24" t="s">
        <v>132</v>
      </c>
      <c r="E116" s="25" t="s">
        <v>295</v>
      </c>
      <c r="F116" s="12">
        <f t="shared" si="3"/>
        <v>2.3199000000000001</v>
      </c>
      <c r="G116" s="26">
        <v>0</v>
      </c>
      <c r="H116" s="51">
        <v>0</v>
      </c>
      <c r="I116" s="26">
        <v>2.3199000000000001</v>
      </c>
      <c r="J116" s="1"/>
      <c r="K116" s="19"/>
      <c r="L116" s="1"/>
      <c r="M116" s="19"/>
      <c r="N116" s="1"/>
      <c r="O116" s="19"/>
      <c r="P116" s="1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</row>
    <row r="117" spans="1:235" ht="20" customHeight="1" x14ac:dyDescent="0.25">
      <c r="A117" s="21">
        <v>116</v>
      </c>
      <c r="B117" s="1"/>
      <c r="C117" s="23" t="s">
        <v>293</v>
      </c>
      <c r="D117" s="24" t="s">
        <v>127</v>
      </c>
      <c r="E117" s="25" t="s">
        <v>296</v>
      </c>
      <c r="F117" s="12">
        <f t="shared" si="3"/>
        <v>2.2399</v>
      </c>
      <c r="G117" s="26">
        <v>0</v>
      </c>
      <c r="H117" s="51">
        <v>2.2399</v>
      </c>
      <c r="I117" s="26">
        <v>0</v>
      </c>
      <c r="J117" s="1"/>
      <c r="K117" s="19"/>
      <c r="L117" s="1"/>
      <c r="M117" s="19"/>
      <c r="N117" s="1"/>
      <c r="O117" s="19"/>
      <c r="P117" s="1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</row>
    <row r="118" spans="1:235" ht="20" customHeight="1" x14ac:dyDescent="0.25">
      <c r="A118" s="21">
        <v>117</v>
      </c>
      <c r="B118" s="22" t="s">
        <v>122</v>
      </c>
      <c r="C118" s="23" t="s">
        <v>123</v>
      </c>
      <c r="D118" s="24" t="s">
        <v>131</v>
      </c>
      <c r="E118" s="25">
        <v>2005</v>
      </c>
      <c r="F118" s="12">
        <f t="shared" si="3"/>
        <v>2.1915</v>
      </c>
      <c r="G118" s="26">
        <v>2.1915</v>
      </c>
      <c r="H118" s="51">
        <v>0</v>
      </c>
      <c r="I118" s="26">
        <v>0</v>
      </c>
      <c r="J118" s="1"/>
      <c r="K118" s="19"/>
      <c r="L118" s="1"/>
      <c r="M118" s="19"/>
      <c r="N118" s="1"/>
      <c r="O118" s="19"/>
      <c r="P118" s="1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</row>
    <row r="119" spans="1:235" ht="20" customHeight="1" x14ac:dyDescent="0.25">
      <c r="A119" s="21" t="s">
        <v>424</v>
      </c>
      <c r="B119" s="22"/>
      <c r="C119" s="23" t="s">
        <v>409</v>
      </c>
      <c r="D119" s="24" t="s">
        <v>238</v>
      </c>
      <c r="E119" s="25" t="s">
        <v>295</v>
      </c>
      <c r="F119" s="12">
        <f t="shared" si="3"/>
        <v>2.1038000000000001</v>
      </c>
      <c r="G119" s="26">
        <v>0</v>
      </c>
      <c r="H119" s="51">
        <v>0</v>
      </c>
      <c r="I119" s="26">
        <v>2.1038000000000001</v>
      </c>
      <c r="J119" s="1"/>
      <c r="K119" s="19"/>
      <c r="L119" s="1"/>
      <c r="M119" s="19"/>
      <c r="N119" s="1"/>
      <c r="O119" s="19"/>
      <c r="P119" s="1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</row>
    <row r="120" spans="1:235" ht="20" customHeight="1" x14ac:dyDescent="0.25">
      <c r="A120" s="21" t="s">
        <v>424</v>
      </c>
      <c r="B120" s="1"/>
      <c r="C120" s="23" t="s">
        <v>294</v>
      </c>
      <c r="D120" s="24" t="s">
        <v>127</v>
      </c>
      <c r="E120" s="25" t="s">
        <v>295</v>
      </c>
      <c r="F120" s="12">
        <f t="shared" si="3"/>
        <v>2.0975999999999999</v>
      </c>
      <c r="G120" s="26">
        <v>0</v>
      </c>
      <c r="H120" s="51">
        <v>2.0975999999999999</v>
      </c>
      <c r="I120" s="26">
        <v>0</v>
      </c>
      <c r="J120" s="1"/>
      <c r="K120" s="19"/>
      <c r="L120" s="1"/>
      <c r="M120" s="19"/>
      <c r="N120" s="1"/>
      <c r="O120" s="19"/>
      <c r="P120" s="1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</row>
    <row r="121" spans="1:235" ht="20" customHeight="1" x14ac:dyDescent="0.25">
      <c r="A121" s="21">
        <v>120</v>
      </c>
      <c r="B121" s="1"/>
      <c r="C121" s="23" t="s">
        <v>383</v>
      </c>
      <c r="D121" s="24" t="s">
        <v>238</v>
      </c>
      <c r="E121" s="25" t="s">
        <v>295</v>
      </c>
      <c r="F121" s="12">
        <f t="shared" si="3"/>
        <v>2.0211000000000001</v>
      </c>
      <c r="G121" s="26">
        <v>0</v>
      </c>
      <c r="H121" s="51">
        <v>0</v>
      </c>
      <c r="I121" s="26">
        <v>2.0211000000000001</v>
      </c>
      <c r="J121" s="1"/>
      <c r="K121" s="19"/>
      <c r="L121" s="1"/>
      <c r="M121" s="19"/>
      <c r="N121" s="1"/>
      <c r="O121" s="19"/>
      <c r="P121" s="1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</row>
    <row r="122" spans="1:235" ht="20" customHeight="1" x14ac:dyDescent="0.25">
      <c r="A122" s="30">
        <v>121</v>
      </c>
      <c r="B122" s="31"/>
      <c r="C122" s="32" t="s">
        <v>404</v>
      </c>
      <c r="D122" s="33" t="s">
        <v>243</v>
      </c>
      <c r="E122" s="34" t="s">
        <v>295</v>
      </c>
      <c r="F122" s="35">
        <f t="shared" si="3"/>
        <v>1.9654</v>
      </c>
      <c r="G122" s="56">
        <v>0</v>
      </c>
      <c r="H122" s="52">
        <v>0</v>
      </c>
      <c r="I122" s="36">
        <v>1.9654</v>
      </c>
      <c r="J122" s="3"/>
      <c r="K122" s="5"/>
      <c r="L122" s="3"/>
      <c r="M122" s="5"/>
      <c r="N122" s="3"/>
      <c r="O122" s="5"/>
      <c r="P122" s="4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</row>
    <row r="123" spans="1:23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</row>
    <row r="124" spans="1:23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</row>
    <row r="125" spans="1:23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</row>
    <row r="126" spans="1:23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</row>
    <row r="127" spans="1:23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</row>
    <row r="128" spans="1:23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</row>
    <row r="129" spans="1:23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</row>
    <row r="130" spans="1:23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</row>
    <row r="131" spans="1:23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</row>
    <row r="132" spans="1:23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</row>
    <row r="133" spans="1:23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</row>
    <row r="134" spans="1:23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</row>
    <row r="135" spans="1:23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</row>
    <row r="136" spans="1:23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</row>
    <row r="137" spans="1:23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</row>
    <row r="138" spans="1:23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</row>
    <row r="139" spans="1:23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</row>
    <row r="140" spans="1:23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</row>
    <row r="141" spans="1:23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</row>
    <row r="142" spans="1:23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</row>
    <row r="143" spans="1:23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</row>
    <row r="144" spans="1:23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</row>
    <row r="145" spans="1:23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</row>
    <row r="146" spans="1:23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</row>
    <row r="147" spans="1:23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</row>
    <row r="148" spans="1:23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</row>
    <row r="149" spans="1:23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</row>
    <row r="150" spans="1:23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</row>
    <row r="151" spans="1:23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</row>
    <row r="152" spans="1:23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</row>
    <row r="153" spans="1:23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</row>
    <row r="154" spans="1:23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</row>
    <row r="155" spans="1:23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</row>
    <row r="156" spans="1:23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</row>
    <row r="157" spans="1:23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</row>
    <row r="158" spans="1:23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</row>
    <row r="159" spans="1:23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</row>
    <row r="160" spans="1:23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</row>
    <row r="161" spans="1:23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</row>
    <row r="162" spans="1:23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</row>
    <row r="163" spans="1:23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</row>
    <row r="164" spans="1:23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</row>
    <row r="165" spans="1:23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</row>
    <row r="166" spans="1:23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</row>
    <row r="167" spans="1:23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</row>
    <row r="168" spans="1:23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</row>
    <row r="169" spans="1:23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</row>
    <row r="170" spans="1:23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</row>
    <row r="171" spans="1:23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</row>
    <row r="172" spans="1:23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</row>
    <row r="173" spans="1:23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</row>
    <row r="174" spans="1:23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</row>
    <row r="175" spans="1:23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</row>
    <row r="176" spans="1:23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</row>
    <row r="177" spans="1:23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</row>
    <row r="178" spans="1:23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</row>
    <row r="179" spans="1:23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</row>
    <row r="180" spans="1:23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</row>
    <row r="181" spans="1:23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</row>
    <row r="182" spans="1:23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</row>
    <row r="183" spans="1:23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</row>
    <row r="184" spans="1:23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</row>
    <row r="185" spans="1:23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</row>
    <row r="186" spans="1:23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</row>
    <row r="187" spans="1:23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</row>
    <row r="188" spans="1:23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</row>
    <row r="189" spans="1:23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</row>
    <row r="190" spans="1:23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</row>
    <row r="191" spans="1:23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</row>
    <row r="192" spans="1:23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</row>
    <row r="193" spans="1:23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</row>
    <row r="194" spans="1:23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</row>
    <row r="195" spans="1:23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</row>
    <row r="196" spans="1:23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</row>
    <row r="197" spans="1:23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</row>
    <row r="198" spans="1:23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</row>
    <row r="199" spans="1:23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</row>
    <row r="200" spans="1:23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</row>
    <row r="201" spans="1:23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</row>
    <row r="202" spans="1:23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</row>
    <row r="203" spans="1:23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</row>
    <row r="204" spans="1:23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</row>
    <row r="205" spans="1:23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</row>
    <row r="206" spans="1:23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</row>
    <row r="207" spans="1:23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</row>
    <row r="208" spans="1:23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</row>
    <row r="209" spans="1:23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</row>
    <row r="210" spans="1:23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</row>
    <row r="211" spans="1:23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</row>
    <row r="212" spans="1:23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</row>
    <row r="213" spans="1:23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</row>
    <row r="214" spans="1:23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</row>
    <row r="215" spans="1:23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</row>
    <row r="216" spans="1:23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</row>
    <row r="217" spans="1:23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</row>
    <row r="218" spans="1:23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</row>
    <row r="219" spans="1:23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</row>
    <row r="220" spans="1:23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</row>
    <row r="221" spans="1:23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</row>
    <row r="222" spans="1:23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</row>
    <row r="223" spans="1:23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</row>
    <row r="224" spans="1:23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</row>
    <row r="225" spans="1:23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</row>
    <row r="226" spans="1:23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</row>
    <row r="227" spans="1:23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</row>
    <row r="228" spans="1:23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</row>
    <row r="229" spans="1:23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</row>
    <row r="230" spans="1:23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</row>
    <row r="231" spans="1:23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</row>
    <row r="232" spans="1:23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</row>
    <row r="233" spans="1:23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</row>
    <row r="234" spans="1:23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</row>
    <row r="235" spans="1:23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</row>
    <row r="236" spans="1:23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</row>
    <row r="237" spans="1:23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</row>
    <row r="238" spans="1:23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</row>
    <row r="239" spans="1:23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</row>
    <row r="240" spans="1:23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</row>
    <row r="241" spans="1:23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</row>
    <row r="242" spans="1:23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</row>
    <row r="243" spans="1:23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</row>
    <row r="244" spans="1:23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</row>
    <row r="245" spans="1:23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</row>
    <row r="246" spans="1:23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</row>
    <row r="247" spans="1:23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</row>
    <row r="248" spans="1:23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</row>
    <row r="249" spans="1:23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</row>
    <row r="250" spans="1:23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</row>
    <row r="251" spans="1:23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</row>
    <row r="252" spans="1:23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</row>
    <row r="253" spans="1:23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</row>
    <row r="254" spans="1:23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</row>
    <row r="255" spans="1:23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</row>
    <row r="256" spans="1:23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</row>
    <row r="257" spans="1:23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</row>
    <row r="258" spans="1:23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</row>
    <row r="259" spans="1:23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</row>
    <row r="260" spans="1:23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</row>
    <row r="261" spans="1:23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</row>
    <row r="262" spans="1:23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</row>
    <row r="263" spans="1:23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</row>
    <row r="264" spans="1:23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</row>
    <row r="265" spans="1:23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</row>
    <row r="266" spans="1:23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</row>
    <row r="267" spans="1:23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</row>
    <row r="268" spans="1:23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</row>
    <row r="269" spans="1:23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</row>
    <row r="270" spans="1:23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</row>
    <row r="271" spans="1:23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</row>
    <row r="272" spans="1:23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</row>
    <row r="273" spans="1:23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</row>
    <row r="274" spans="1:23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</row>
    <row r="275" spans="1:23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</row>
    <row r="276" spans="1:23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</row>
    <row r="277" spans="1:23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</row>
    <row r="278" spans="1:23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</row>
    <row r="279" spans="1:23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</row>
    <row r="280" spans="1:23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</row>
    <row r="281" spans="1:23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</row>
    <row r="282" spans="1:23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</row>
    <row r="283" spans="1:23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</row>
    <row r="284" spans="1:23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</row>
    <row r="285" spans="1:23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</row>
    <row r="286" spans="1:23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</row>
    <row r="287" spans="1:23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</row>
    <row r="288" spans="1:23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</row>
    <row r="289" spans="1:23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</row>
    <row r="290" spans="1:23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</row>
    <row r="291" spans="1:23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</row>
    <row r="292" spans="1:23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</row>
    <row r="293" spans="1:23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</row>
    <row r="294" spans="1:23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</row>
    <row r="295" spans="1:23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</row>
    <row r="296" spans="1:23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</row>
    <row r="297" spans="1:23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</row>
    <row r="298" spans="1:23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</row>
    <row r="299" spans="1:23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</row>
    <row r="300" spans="1:23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</row>
    <row r="301" spans="1:23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</row>
    <row r="302" spans="1:23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</row>
    <row r="303" spans="1:23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</row>
    <row r="304" spans="1:23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</row>
    <row r="305" spans="1:23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</row>
    <row r="306" spans="1:23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</row>
    <row r="307" spans="1:23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</row>
    <row r="308" spans="1:23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</row>
    <row r="309" spans="1:23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</row>
    <row r="310" spans="1:23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</row>
    <row r="311" spans="1:23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</row>
    <row r="312" spans="1:23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</row>
    <row r="313" spans="1:23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</row>
    <row r="314" spans="1:23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</row>
    <row r="315" spans="1:23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</row>
    <row r="316" spans="1:23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</row>
    <row r="317" spans="1:23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</row>
    <row r="318" spans="1:23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</row>
    <row r="319" spans="1:23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</row>
    <row r="320" spans="1:23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</row>
    <row r="321" spans="1:23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</row>
    <row r="322" spans="1:23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</row>
    <row r="323" spans="1:23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</row>
    <row r="324" spans="1:23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</row>
    <row r="325" spans="1:23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</row>
    <row r="326" spans="1:23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</row>
    <row r="327" spans="1:23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</row>
    <row r="328" spans="1:23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</row>
    <row r="329" spans="1:23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</row>
    <row r="330" spans="1:23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</row>
    <row r="331" spans="1:23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</row>
    <row r="332" spans="1:23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</row>
    <row r="333" spans="1:23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</row>
    <row r="334" spans="1:23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</row>
    <row r="335" spans="1:23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</row>
    <row r="336" spans="1:23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</row>
    <row r="337" spans="1:23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</row>
    <row r="338" spans="1:23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</row>
    <row r="339" spans="1:23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</row>
    <row r="340" spans="1:23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</row>
    <row r="341" spans="1:23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</row>
    <row r="342" spans="1:23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</row>
    <row r="343" spans="1:23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</row>
    <row r="344" spans="1:23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</row>
    <row r="345" spans="1:23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</row>
    <row r="346" spans="1:23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</row>
    <row r="347" spans="1:23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</row>
    <row r="348" spans="1:23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</row>
    <row r="349" spans="1:23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</row>
    <row r="350" spans="1:23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</row>
    <row r="351" spans="1:23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</row>
    <row r="352" spans="1:23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</row>
    <row r="353" spans="1:23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</row>
    <row r="354" spans="1:23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</row>
    <row r="355" spans="1:23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</row>
    <row r="356" spans="1:23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</row>
    <row r="357" spans="1:23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</row>
    <row r="358" spans="1:23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</row>
    <row r="359" spans="1:23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</row>
    <row r="360" spans="1:23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</row>
    <row r="361" spans="1:23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</row>
    <row r="362" spans="1:23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</row>
    <row r="363" spans="1:23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</row>
    <row r="364" spans="1:23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</row>
    <row r="365" spans="1:23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</row>
    <row r="366" spans="1:23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</row>
    <row r="367" spans="1:23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</row>
    <row r="368" spans="1:23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</row>
    <row r="369" spans="1:23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</row>
    <row r="370" spans="1:23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</row>
    <row r="371" spans="1:23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</row>
    <row r="372" spans="1:23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</row>
    <row r="373" spans="1:23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</row>
    <row r="374" spans="1:23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</row>
    <row r="375" spans="1:23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</row>
    <row r="376" spans="1:23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</row>
    <row r="377" spans="1:23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</row>
    <row r="378" spans="1:23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</row>
    <row r="379" spans="1:23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</row>
    <row r="380" spans="1:23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</row>
    <row r="381" spans="1:23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</row>
    <row r="382" spans="1:23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</row>
    <row r="383" spans="1:23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</row>
    <row r="384" spans="1:23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</row>
    <row r="385" spans="1:23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</row>
    <row r="386" spans="1:23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</row>
    <row r="387" spans="1:23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</row>
    <row r="388" spans="1:23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</row>
    <row r="389" spans="1:23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</row>
    <row r="390" spans="1:23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  <c r="HO390" s="1"/>
      <c r="HP390" s="1"/>
      <c r="HQ390" s="1"/>
      <c r="HR390" s="1"/>
      <c r="HS390" s="1"/>
      <c r="HT390" s="1"/>
      <c r="HU390" s="1"/>
      <c r="HV390" s="1"/>
      <c r="HW390" s="1"/>
      <c r="HX390" s="1"/>
      <c r="HY390" s="1"/>
      <c r="HZ390" s="1"/>
      <c r="IA390" s="1"/>
    </row>
    <row r="391" spans="1:23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  <c r="GF391" s="1"/>
      <c r="GG391" s="1"/>
      <c r="GH391" s="1"/>
      <c r="GI391" s="1"/>
      <c r="GJ391" s="1"/>
      <c r="GK391" s="1"/>
      <c r="GL391" s="1"/>
      <c r="GM391" s="1"/>
      <c r="GN391" s="1"/>
      <c r="GO391" s="1"/>
      <c r="GP391" s="1"/>
      <c r="GQ391" s="1"/>
      <c r="GR391" s="1"/>
      <c r="GS391" s="1"/>
      <c r="GT391" s="1"/>
      <c r="GU391" s="1"/>
      <c r="GV391" s="1"/>
      <c r="GW391" s="1"/>
      <c r="GX391" s="1"/>
      <c r="GY391" s="1"/>
      <c r="GZ391" s="1"/>
      <c r="HA391" s="1"/>
      <c r="HB391" s="1"/>
      <c r="HC391" s="1"/>
      <c r="HD391" s="1"/>
      <c r="HE391" s="1"/>
      <c r="HF391" s="1"/>
      <c r="HG391" s="1"/>
      <c r="HH391" s="1"/>
      <c r="HI391" s="1"/>
      <c r="HJ391" s="1"/>
      <c r="HK391" s="1"/>
      <c r="HL391" s="1"/>
      <c r="HM391" s="1"/>
      <c r="HN391" s="1"/>
      <c r="HO391" s="1"/>
      <c r="HP391" s="1"/>
      <c r="HQ391" s="1"/>
      <c r="HR391" s="1"/>
      <c r="HS391" s="1"/>
      <c r="HT391" s="1"/>
      <c r="HU391" s="1"/>
      <c r="HV391" s="1"/>
      <c r="HW391" s="1"/>
      <c r="HX391" s="1"/>
      <c r="HY391" s="1"/>
      <c r="HZ391" s="1"/>
      <c r="IA391" s="1"/>
    </row>
    <row r="392" spans="1:23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  <c r="IA392" s="1"/>
    </row>
    <row r="393" spans="1:23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</row>
    <row r="394" spans="1:23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</row>
    <row r="395" spans="1:23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</row>
    <row r="396" spans="1:23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</row>
    <row r="397" spans="1:23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</row>
    <row r="398" spans="1:23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</row>
    <row r="399" spans="1:23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</row>
    <row r="400" spans="1:23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</row>
    <row r="401" spans="1:23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</row>
    <row r="402" spans="1:23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</row>
    <row r="403" spans="1:23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</row>
    <row r="404" spans="1:23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</row>
    <row r="405" spans="1:23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</row>
    <row r="406" spans="1:23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</row>
    <row r="407" spans="1:23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</row>
    <row r="408" spans="1:23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</row>
    <row r="409" spans="1:23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</row>
    <row r="410" spans="1:23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</row>
    <row r="411" spans="1:23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</row>
    <row r="412" spans="1:23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</row>
    <row r="413" spans="1:23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Y413" s="1"/>
      <c r="HZ413" s="1"/>
      <c r="IA413" s="1"/>
    </row>
    <row r="414" spans="1:23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  <c r="GF414" s="1"/>
      <c r="GG414" s="1"/>
      <c r="GH414" s="1"/>
      <c r="GI414" s="1"/>
      <c r="GJ414" s="1"/>
      <c r="GK414" s="1"/>
      <c r="GL414" s="1"/>
      <c r="GM414" s="1"/>
      <c r="GN414" s="1"/>
      <c r="GO414" s="1"/>
      <c r="GP414" s="1"/>
      <c r="GQ414" s="1"/>
      <c r="GR414" s="1"/>
      <c r="GS414" s="1"/>
      <c r="GT414" s="1"/>
      <c r="GU414" s="1"/>
      <c r="GV414" s="1"/>
      <c r="GW414" s="1"/>
      <c r="GX414" s="1"/>
      <c r="GY414" s="1"/>
      <c r="GZ414" s="1"/>
      <c r="HA414" s="1"/>
      <c r="HB414" s="1"/>
      <c r="HC414" s="1"/>
      <c r="HD414" s="1"/>
      <c r="HE414" s="1"/>
      <c r="HF414" s="1"/>
      <c r="HG414" s="1"/>
      <c r="HH414" s="1"/>
      <c r="HI414" s="1"/>
      <c r="HJ414" s="1"/>
      <c r="HK414" s="1"/>
      <c r="HL414" s="1"/>
      <c r="HM414" s="1"/>
      <c r="HN414" s="1"/>
      <c r="HO414" s="1"/>
      <c r="HP414" s="1"/>
      <c r="HQ414" s="1"/>
      <c r="HR414" s="1"/>
      <c r="HS414" s="1"/>
      <c r="HT414" s="1"/>
      <c r="HU414" s="1"/>
      <c r="HV414" s="1"/>
      <c r="HW414" s="1"/>
      <c r="HX414" s="1"/>
      <c r="HY414" s="1"/>
      <c r="HZ414" s="1"/>
      <c r="IA414" s="1"/>
    </row>
    <row r="415" spans="1:23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</row>
    <row r="416" spans="1:23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</row>
    <row r="417" spans="1:23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</row>
    <row r="418" spans="1:23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</row>
    <row r="419" spans="1:23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</row>
    <row r="420" spans="1:23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</row>
    <row r="421" spans="1:23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</row>
    <row r="422" spans="1:23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</row>
    <row r="423" spans="1:23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</row>
    <row r="424" spans="1:23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</row>
    <row r="425" spans="1:23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</row>
    <row r="426" spans="1:23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</row>
    <row r="427" spans="1:23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</row>
    <row r="428" spans="1:23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</row>
    <row r="429" spans="1:23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</row>
    <row r="430" spans="1:23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</row>
    <row r="431" spans="1:23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</row>
    <row r="432" spans="1:23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</row>
    <row r="433" spans="1:23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</row>
    <row r="434" spans="1:23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</row>
    <row r="435" spans="1:23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</row>
    <row r="436" spans="1:23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</row>
    <row r="437" spans="1:23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</row>
    <row r="438" spans="1:23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</row>
    <row r="439" spans="1:23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</row>
    <row r="440" spans="1:23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</row>
    <row r="441" spans="1:23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</row>
    <row r="442" spans="1:23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</row>
    <row r="443" spans="1:23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</row>
    <row r="444" spans="1:23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</row>
    <row r="445" spans="1:23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</row>
    <row r="446" spans="1:23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</row>
    <row r="447" spans="1:23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</row>
    <row r="448" spans="1:23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</row>
    <row r="449" spans="1:23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</row>
    <row r="450" spans="1:23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</row>
    <row r="451" spans="1:23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</row>
    <row r="452" spans="1:23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</row>
    <row r="453" spans="1:23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</row>
    <row r="454" spans="1:23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</row>
    <row r="455" spans="1:23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</row>
    <row r="456" spans="1:23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</row>
    <row r="457" spans="1:23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</row>
    <row r="458" spans="1:23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</row>
    <row r="459" spans="1:23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  <c r="GF459" s="1"/>
      <c r="GG459" s="1"/>
      <c r="GH459" s="1"/>
      <c r="GI459" s="1"/>
      <c r="GJ459" s="1"/>
      <c r="GK459" s="1"/>
      <c r="GL459" s="1"/>
      <c r="GM459" s="1"/>
      <c r="GN459" s="1"/>
      <c r="GO459" s="1"/>
      <c r="GP459" s="1"/>
      <c r="GQ459" s="1"/>
      <c r="GR459" s="1"/>
      <c r="GS459" s="1"/>
      <c r="GT459" s="1"/>
      <c r="GU459" s="1"/>
      <c r="GV459" s="1"/>
      <c r="GW459" s="1"/>
      <c r="GX459" s="1"/>
      <c r="GY459" s="1"/>
      <c r="GZ459" s="1"/>
      <c r="HA459" s="1"/>
      <c r="HB459" s="1"/>
      <c r="HC459" s="1"/>
      <c r="HD459" s="1"/>
      <c r="HE459" s="1"/>
      <c r="HF459" s="1"/>
      <c r="HG459" s="1"/>
      <c r="HH459" s="1"/>
      <c r="HI459" s="1"/>
      <c r="HJ459" s="1"/>
      <c r="HK459" s="1"/>
      <c r="HL459" s="1"/>
      <c r="HM459" s="1"/>
      <c r="HN459" s="1"/>
      <c r="HO459" s="1"/>
      <c r="HP459" s="1"/>
      <c r="HQ459" s="1"/>
      <c r="HR459" s="1"/>
      <c r="HS459" s="1"/>
      <c r="HT459" s="1"/>
      <c r="HU459" s="1"/>
      <c r="HV459" s="1"/>
      <c r="HW459" s="1"/>
      <c r="HX459" s="1"/>
      <c r="HY459" s="1"/>
      <c r="HZ459" s="1"/>
      <c r="IA459" s="1"/>
    </row>
    <row r="460" spans="1:23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  <c r="HZ460" s="1"/>
      <c r="IA460" s="1"/>
    </row>
    <row r="461" spans="1:23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  <c r="HZ461" s="1"/>
      <c r="IA461" s="1"/>
    </row>
    <row r="462" spans="1:23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  <c r="FV462" s="1"/>
      <c r="FW462" s="1"/>
      <c r="FX462" s="1"/>
      <c r="FY462" s="1"/>
      <c r="FZ462" s="1"/>
      <c r="GA462" s="1"/>
      <c r="GB462" s="1"/>
      <c r="GC462" s="1"/>
      <c r="GD462" s="1"/>
      <c r="GE462" s="1"/>
      <c r="GF462" s="1"/>
      <c r="GG462" s="1"/>
      <c r="GH462" s="1"/>
      <c r="GI462" s="1"/>
      <c r="GJ462" s="1"/>
      <c r="GK462" s="1"/>
      <c r="GL462" s="1"/>
      <c r="GM462" s="1"/>
      <c r="GN462" s="1"/>
      <c r="GO462" s="1"/>
      <c r="GP462" s="1"/>
      <c r="GQ462" s="1"/>
      <c r="GR462" s="1"/>
      <c r="GS462" s="1"/>
      <c r="GT462" s="1"/>
      <c r="GU462" s="1"/>
      <c r="GV462" s="1"/>
      <c r="GW462" s="1"/>
      <c r="GX462" s="1"/>
      <c r="GY462" s="1"/>
      <c r="GZ462" s="1"/>
      <c r="HA462" s="1"/>
      <c r="HB462" s="1"/>
      <c r="HC462" s="1"/>
      <c r="HD462" s="1"/>
      <c r="HE462" s="1"/>
      <c r="HF462" s="1"/>
      <c r="HG462" s="1"/>
      <c r="HH462" s="1"/>
      <c r="HI462" s="1"/>
      <c r="HJ462" s="1"/>
      <c r="HK462" s="1"/>
      <c r="HL462" s="1"/>
      <c r="HM462" s="1"/>
      <c r="HN462" s="1"/>
      <c r="HO462" s="1"/>
      <c r="HP462" s="1"/>
      <c r="HQ462" s="1"/>
      <c r="HR462" s="1"/>
      <c r="HS462" s="1"/>
      <c r="HT462" s="1"/>
      <c r="HU462" s="1"/>
      <c r="HV462" s="1"/>
      <c r="HW462" s="1"/>
      <c r="HX462" s="1"/>
      <c r="HY462" s="1"/>
      <c r="HZ462" s="1"/>
      <c r="IA462" s="1"/>
    </row>
    <row r="463" spans="1:23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  <c r="FV463" s="1"/>
      <c r="FW463" s="1"/>
      <c r="FX463" s="1"/>
      <c r="FY463" s="1"/>
      <c r="FZ463" s="1"/>
      <c r="GA463" s="1"/>
      <c r="GB463" s="1"/>
      <c r="GC463" s="1"/>
      <c r="GD463" s="1"/>
      <c r="GE463" s="1"/>
      <c r="GF463" s="1"/>
      <c r="GG463" s="1"/>
      <c r="GH463" s="1"/>
      <c r="GI463" s="1"/>
      <c r="GJ463" s="1"/>
      <c r="GK463" s="1"/>
      <c r="GL463" s="1"/>
      <c r="GM463" s="1"/>
      <c r="GN463" s="1"/>
      <c r="GO463" s="1"/>
      <c r="GP463" s="1"/>
      <c r="GQ463" s="1"/>
      <c r="GR463" s="1"/>
      <c r="GS463" s="1"/>
      <c r="GT463" s="1"/>
      <c r="GU463" s="1"/>
      <c r="GV463" s="1"/>
      <c r="GW463" s="1"/>
      <c r="GX463" s="1"/>
      <c r="GY463" s="1"/>
      <c r="GZ463" s="1"/>
      <c r="HA463" s="1"/>
      <c r="HB463" s="1"/>
      <c r="HC463" s="1"/>
      <c r="HD463" s="1"/>
      <c r="HE463" s="1"/>
      <c r="HF463" s="1"/>
      <c r="HG463" s="1"/>
      <c r="HH463" s="1"/>
      <c r="HI463" s="1"/>
      <c r="HJ463" s="1"/>
      <c r="HK463" s="1"/>
      <c r="HL463" s="1"/>
      <c r="HM463" s="1"/>
      <c r="HN463" s="1"/>
      <c r="HO463" s="1"/>
      <c r="HP463" s="1"/>
      <c r="HQ463" s="1"/>
      <c r="HR463" s="1"/>
      <c r="HS463" s="1"/>
      <c r="HT463" s="1"/>
      <c r="HU463" s="1"/>
      <c r="HV463" s="1"/>
      <c r="HW463" s="1"/>
      <c r="HX463" s="1"/>
      <c r="HY463" s="1"/>
      <c r="HZ463" s="1"/>
      <c r="IA463" s="1"/>
    </row>
    <row r="464" spans="1:23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</row>
    <row r="465" spans="1:23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  <c r="GF465" s="1"/>
      <c r="GG465" s="1"/>
      <c r="GH465" s="1"/>
      <c r="GI465" s="1"/>
      <c r="GJ465" s="1"/>
      <c r="GK465" s="1"/>
      <c r="GL465" s="1"/>
      <c r="GM465" s="1"/>
      <c r="GN465" s="1"/>
      <c r="GO465" s="1"/>
      <c r="GP465" s="1"/>
      <c r="GQ465" s="1"/>
      <c r="GR465" s="1"/>
      <c r="GS465" s="1"/>
      <c r="GT465" s="1"/>
      <c r="GU465" s="1"/>
      <c r="GV465" s="1"/>
      <c r="GW465" s="1"/>
      <c r="GX465" s="1"/>
      <c r="GY465" s="1"/>
      <c r="GZ465" s="1"/>
      <c r="HA465" s="1"/>
      <c r="HB465" s="1"/>
      <c r="HC465" s="1"/>
      <c r="HD465" s="1"/>
      <c r="HE465" s="1"/>
      <c r="HF465" s="1"/>
      <c r="HG465" s="1"/>
      <c r="HH465" s="1"/>
      <c r="HI465" s="1"/>
      <c r="HJ465" s="1"/>
      <c r="HK465" s="1"/>
      <c r="HL465" s="1"/>
      <c r="HM465" s="1"/>
      <c r="HN465" s="1"/>
      <c r="HO465" s="1"/>
      <c r="HP465" s="1"/>
      <c r="HQ465" s="1"/>
      <c r="HR465" s="1"/>
      <c r="HS465" s="1"/>
      <c r="HT465" s="1"/>
      <c r="HU465" s="1"/>
      <c r="HV465" s="1"/>
      <c r="HW465" s="1"/>
      <c r="HX465" s="1"/>
      <c r="HY465" s="1"/>
      <c r="HZ465" s="1"/>
      <c r="IA465" s="1"/>
    </row>
    <row r="466" spans="1:23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</row>
    <row r="467" spans="1:23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  <c r="GF467" s="1"/>
      <c r="GG467" s="1"/>
      <c r="GH467" s="1"/>
      <c r="GI467" s="1"/>
      <c r="GJ467" s="1"/>
      <c r="GK467" s="1"/>
      <c r="GL467" s="1"/>
      <c r="GM467" s="1"/>
      <c r="GN467" s="1"/>
      <c r="GO467" s="1"/>
      <c r="GP467" s="1"/>
      <c r="GQ467" s="1"/>
      <c r="GR467" s="1"/>
      <c r="GS467" s="1"/>
      <c r="GT467" s="1"/>
      <c r="GU467" s="1"/>
      <c r="GV467" s="1"/>
      <c r="GW467" s="1"/>
      <c r="GX467" s="1"/>
      <c r="GY467" s="1"/>
      <c r="GZ467" s="1"/>
      <c r="HA467" s="1"/>
      <c r="HB467" s="1"/>
      <c r="HC467" s="1"/>
      <c r="HD467" s="1"/>
      <c r="HE467" s="1"/>
      <c r="HF467" s="1"/>
      <c r="HG467" s="1"/>
      <c r="HH467" s="1"/>
      <c r="HI467" s="1"/>
      <c r="HJ467" s="1"/>
      <c r="HK467" s="1"/>
      <c r="HL467" s="1"/>
      <c r="HM467" s="1"/>
      <c r="HN467" s="1"/>
      <c r="HO467" s="1"/>
      <c r="HP467" s="1"/>
      <c r="HQ467" s="1"/>
      <c r="HR467" s="1"/>
      <c r="HS467" s="1"/>
      <c r="HT467" s="1"/>
      <c r="HU467" s="1"/>
      <c r="HV467" s="1"/>
      <c r="HW467" s="1"/>
      <c r="HX467" s="1"/>
      <c r="HY467" s="1"/>
      <c r="HZ467" s="1"/>
      <c r="IA467" s="1"/>
    </row>
    <row r="468" spans="1:23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  <c r="FV468" s="1"/>
      <c r="FW468" s="1"/>
      <c r="FX468" s="1"/>
      <c r="FY468" s="1"/>
      <c r="FZ468" s="1"/>
      <c r="GA468" s="1"/>
      <c r="GB468" s="1"/>
      <c r="GC468" s="1"/>
      <c r="GD468" s="1"/>
      <c r="GE468" s="1"/>
      <c r="GF468" s="1"/>
      <c r="GG468" s="1"/>
      <c r="GH468" s="1"/>
      <c r="GI468" s="1"/>
      <c r="GJ468" s="1"/>
      <c r="GK468" s="1"/>
      <c r="GL468" s="1"/>
      <c r="GM468" s="1"/>
      <c r="GN468" s="1"/>
      <c r="GO468" s="1"/>
      <c r="GP468" s="1"/>
      <c r="GQ468" s="1"/>
      <c r="GR468" s="1"/>
      <c r="GS468" s="1"/>
      <c r="GT468" s="1"/>
      <c r="GU468" s="1"/>
      <c r="GV468" s="1"/>
      <c r="GW468" s="1"/>
      <c r="GX468" s="1"/>
      <c r="GY468" s="1"/>
      <c r="GZ468" s="1"/>
      <c r="HA468" s="1"/>
      <c r="HB468" s="1"/>
      <c r="HC468" s="1"/>
      <c r="HD468" s="1"/>
      <c r="HE468" s="1"/>
      <c r="HF468" s="1"/>
      <c r="HG468" s="1"/>
      <c r="HH468" s="1"/>
      <c r="HI468" s="1"/>
      <c r="HJ468" s="1"/>
      <c r="HK468" s="1"/>
      <c r="HL468" s="1"/>
      <c r="HM468" s="1"/>
      <c r="HN468" s="1"/>
      <c r="HO468" s="1"/>
      <c r="HP468" s="1"/>
      <c r="HQ468" s="1"/>
      <c r="HR468" s="1"/>
      <c r="HS468" s="1"/>
      <c r="HT468" s="1"/>
      <c r="HU468" s="1"/>
      <c r="HV468" s="1"/>
      <c r="HW468" s="1"/>
      <c r="HX468" s="1"/>
      <c r="HY468" s="1"/>
      <c r="HZ468" s="1"/>
      <c r="IA468" s="1"/>
    </row>
    <row r="469" spans="1:23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</row>
    <row r="470" spans="1:23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  <c r="FV470" s="1"/>
      <c r="FW470" s="1"/>
      <c r="FX470" s="1"/>
      <c r="FY470" s="1"/>
      <c r="FZ470" s="1"/>
      <c r="GA470" s="1"/>
      <c r="GB470" s="1"/>
      <c r="GC470" s="1"/>
      <c r="GD470" s="1"/>
      <c r="GE470" s="1"/>
      <c r="GF470" s="1"/>
      <c r="GG470" s="1"/>
      <c r="GH470" s="1"/>
      <c r="GI470" s="1"/>
      <c r="GJ470" s="1"/>
      <c r="GK470" s="1"/>
      <c r="GL470" s="1"/>
      <c r="GM470" s="1"/>
      <c r="GN470" s="1"/>
      <c r="GO470" s="1"/>
      <c r="GP470" s="1"/>
      <c r="GQ470" s="1"/>
      <c r="GR470" s="1"/>
      <c r="GS470" s="1"/>
      <c r="GT470" s="1"/>
      <c r="GU470" s="1"/>
      <c r="GV470" s="1"/>
      <c r="GW470" s="1"/>
      <c r="GX470" s="1"/>
      <c r="GY470" s="1"/>
      <c r="GZ470" s="1"/>
      <c r="HA470" s="1"/>
      <c r="HB470" s="1"/>
      <c r="HC470" s="1"/>
      <c r="HD470" s="1"/>
      <c r="HE470" s="1"/>
      <c r="HF470" s="1"/>
      <c r="HG470" s="1"/>
      <c r="HH470" s="1"/>
      <c r="HI470" s="1"/>
      <c r="HJ470" s="1"/>
      <c r="HK470" s="1"/>
      <c r="HL470" s="1"/>
      <c r="HM470" s="1"/>
      <c r="HN470" s="1"/>
      <c r="HO470" s="1"/>
      <c r="HP470" s="1"/>
      <c r="HQ470" s="1"/>
      <c r="HR470" s="1"/>
      <c r="HS470" s="1"/>
      <c r="HT470" s="1"/>
      <c r="HU470" s="1"/>
      <c r="HV470" s="1"/>
      <c r="HW470" s="1"/>
      <c r="HX470" s="1"/>
      <c r="HY470" s="1"/>
      <c r="HZ470" s="1"/>
      <c r="IA470" s="1"/>
    </row>
    <row r="471" spans="1:23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  <c r="GF471" s="1"/>
      <c r="GG471" s="1"/>
      <c r="GH471" s="1"/>
      <c r="GI471" s="1"/>
      <c r="GJ471" s="1"/>
      <c r="GK471" s="1"/>
      <c r="GL471" s="1"/>
      <c r="GM471" s="1"/>
      <c r="GN471" s="1"/>
      <c r="GO471" s="1"/>
      <c r="GP471" s="1"/>
      <c r="GQ471" s="1"/>
      <c r="GR471" s="1"/>
      <c r="GS471" s="1"/>
      <c r="GT471" s="1"/>
      <c r="GU471" s="1"/>
      <c r="GV471" s="1"/>
      <c r="GW471" s="1"/>
      <c r="GX471" s="1"/>
      <c r="GY471" s="1"/>
      <c r="GZ471" s="1"/>
      <c r="HA471" s="1"/>
      <c r="HB471" s="1"/>
      <c r="HC471" s="1"/>
      <c r="HD471" s="1"/>
      <c r="HE471" s="1"/>
      <c r="HF471" s="1"/>
      <c r="HG471" s="1"/>
      <c r="HH471" s="1"/>
      <c r="HI471" s="1"/>
      <c r="HJ471" s="1"/>
      <c r="HK471" s="1"/>
      <c r="HL471" s="1"/>
      <c r="HM471" s="1"/>
      <c r="HN471" s="1"/>
      <c r="HO471" s="1"/>
      <c r="HP471" s="1"/>
      <c r="HQ471" s="1"/>
      <c r="HR471" s="1"/>
      <c r="HS471" s="1"/>
      <c r="HT471" s="1"/>
      <c r="HU471" s="1"/>
      <c r="HV471" s="1"/>
      <c r="HW471" s="1"/>
      <c r="HX471" s="1"/>
      <c r="HY471" s="1"/>
      <c r="HZ471" s="1"/>
      <c r="IA471" s="1"/>
    </row>
    <row r="472" spans="1:23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  <c r="GF472" s="1"/>
      <c r="GG472" s="1"/>
      <c r="GH472" s="1"/>
      <c r="GI472" s="1"/>
      <c r="GJ472" s="1"/>
      <c r="GK472" s="1"/>
      <c r="GL472" s="1"/>
      <c r="GM472" s="1"/>
      <c r="GN472" s="1"/>
      <c r="GO472" s="1"/>
      <c r="GP472" s="1"/>
      <c r="GQ472" s="1"/>
      <c r="GR472" s="1"/>
      <c r="GS472" s="1"/>
      <c r="GT472" s="1"/>
      <c r="GU472" s="1"/>
      <c r="GV472" s="1"/>
      <c r="GW472" s="1"/>
      <c r="GX472" s="1"/>
      <c r="GY472" s="1"/>
      <c r="GZ472" s="1"/>
      <c r="HA472" s="1"/>
      <c r="HB472" s="1"/>
      <c r="HC472" s="1"/>
      <c r="HD472" s="1"/>
      <c r="HE472" s="1"/>
      <c r="HF472" s="1"/>
      <c r="HG472" s="1"/>
      <c r="HH472" s="1"/>
      <c r="HI472" s="1"/>
      <c r="HJ472" s="1"/>
      <c r="HK472" s="1"/>
      <c r="HL472" s="1"/>
      <c r="HM472" s="1"/>
      <c r="HN472" s="1"/>
      <c r="HO472" s="1"/>
      <c r="HP472" s="1"/>
      <c r="HQ472" s="1"/>
      <c r="HR472" s="1"/>
      <c r="HS472" s="1"/>
      <c r="HT472" s="1"/>
      <c r="HU472" s="1"/>
      <c r="HV472" s="1"/>
      <c r="HW472" s="1"/>
      <c r="HX472" s="1"/>
      <c r="HY472" s="1"/>
      <c r="HZ472" s="1"/>
      <c r="IA472" s="1"/>
    </row>
    <row r="473" spans="1:23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  <c r="FV473" s="1"/>
      <c r="FW473" s="1"/>
      <c r="FX473" s="1"/>
      <c r="FY473" s="1"/>
      <c r="FZ473" s="1"/>
      <c r="GA473" s="1"/>
      <c r="GB473" s="1"/>
      <c r="GC473" s="1"/>
      <c r="GD473" s="1"/>
      <c r="GE473" s="1"/>
      <c r="GF473" s="1"/>
      <c r="GG473" s="1"/>
      <c r="GH473" s="1"/>
      <c r="GI473" s="1"/>
      <c r="GJ473" s="1"/>
      <c r="GK473" s="1"/>
      <c r="GL473" s="1"/>
      <c r="GM473" s="1"/>
      <c r="GN473" s="1"/>
      <c r="GO473" s="1"/>
      <c r="GP473" s="1"/>
      <c r="GQ473" s="1"/>
      <c r="GR473" s="1"/>
      <c r="GS473" s="1"/>
      <c r="GT473" s="1"/>
      <c r="GU473" s="1"/>
      <c r="GV473" s="1"/>
      <c r="GW473" s="1"/>
      <c r="GX473" s="1"/>
      <c r="GY473" s="1"/>
      <c r="GZ473" s="1"/>
      <c r="HA473" s="1"/>
      <c r="HB473" s="1"/>
      <c r="HC473" s="1"/>
      <c r="HD473" s="1"/>
      <c r="HE473" s="1"/>
      <c r="HF473" s="1"/>
      <c r="HG473" s="1"/>
      <c r="HH473" s="1"/>
      <c r="HI473" s="1"/>
      <c r="HJ473" s="1"/>
      <c r="HK473" s="1"/>
      <c r="HL473" s="1"/>
      <c r="HM473" s="1"/>
      <c r="HN473" s="1"/>
      <c r="HO473" s="1"/>
      <c r="HP473" s="1"/>
      <c r="HQ473" s="1"/>
      <c r="HR473" s="1"/>
      <c r="HS473" s="1"/>
      <c r="HT473" s="1"/>
      <c r="HU473" s="1"/>
      <c r="HV473" s="1"/>
      <c r="HW473" s="1"/>
      <c r="HX473" s="1"/>
      <c r="HY473" s="1"/>
      <c r="HZ473" s="1"/>
      <c r="IA473" s="1"/>
    </row>
    <row r="474" spans="1:23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  <c r="GF474" s="1"/>
      <c r="GG474" s="1"/>
      <c r="GH474" s="1"/>
      <c r="GI474" s="1"/>
      <c r="GJ474" s="1"/>
      <c r="GK474" s="1"/>
      <c r="GL474" s="1"/>
      <c r="GM474" s="1"/>
      <c r="GN474" s="1"/>
      <c r="GO474" s="1"/>
      <c r="GP474" s="1"/>
      <c r="GQ474" s="1"/>
      <c r="GR474" s="1"/>
      <c r="GS474" s="1"/>
      <c r="GT474" s="1"/>
      <c r="GU474" s="1"/>
      <c r="GV474" s="1"/>
      <c r="GW474" s="1"/>
      <c r="GX474" s="1"/>
      <c r="GY474" s="1"/>
      <c r="GZ474" s="1"/>
      <c r="HA474" s="1"/>
      <c r="HB474" s="1"/>
      <c r="HC474" s="1"/>
      <c r="HD474" s="1"/>
      <c r="HE474" s="1"/>
      <c r="HF474" s="1"/>
      <c r="HG474" s="1"/>
      <c r="HH474" s="1"/>
      <c r="HI474" s="1"/>
      <c r="HJ474" s="1"/>
      <c r="HK474" s="1"/>
      <c r="HL474" s="1"/>
      <c r="HM474" s="1"/>
      <c r="HN474" s="1"/>
      <c r="HO474" s="1"/>
      <c r="HP474" s="1"/>
      <c r="HQ474" s="1"/>
      <c r="HR474" s="1"/>
      <c r="HS474" s="1"/>
      <c r="HT474" s="1"/>
      <c r="HU474" s="1"/>
      <c r="HV474" s="1"/>
      <c r="HW474" s="1"/>
      <c r="HX474" s="1"/>
      <c r="HY474" s="1"/>
      <c r="HZ474" s="1"/>
      <c r="IA474" s="1"/>
    </row>
    <row r="475" spans="1:23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  <c r="HZ475" s="1"/>
      <c r="IA475" s="1"/>
    </row>
    <row r="476" spans="1:23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  <c r="FV476" s="1"/>
      <c r="FW476" s="1"/>
      <c r="FX476" s="1"/>
      <c r="FY476" s="1"/>
      <c r="FZ476" s="1"/>
      <c r="GA476" s="1"/>
      <c r="GB476" s="1"/>
      <c r="GC476" s="1"/>
      <c r="GD476" s="1"/>
      <c r="GE476" s="1"/>
      <c r="GF476" s="1"/>
      <c r="GG476" s="1"/>
      <c r="GH476" s="1"/>
      <c r="GI476" s="1"/>
      <c r="GJ476" s="1"/>
      <c r="GK476" s="1"/>
      <c r="GL476" s="1"/>
      <c r="GM476" s="1"/>
      <c r="GN476" s="1"/>
      <c r="GO476" s="1"/>
      <c r="GP476" s="1"/>
      <c r="GQ476" s="1"/>
      <c r="GR476" s="1"/>
      <c r="GS476" s="1"/>
      <c r="GT476" s="1"/>
      <c r="GU476" s="1"/>
      <c r="GV476" s="1"/>
      <c r="GW476" s="1"/>
      <c r="GX476" s="1"/>
      <c r="GY476" s="1"/>
      <c r="GZ476" s="1"/>
      <c r="HA476" s="1"/>
      <c r="HB476" s="1"/>
      <c r="HC476" s="1"/>
      <c r="HD476" s="1"/>
      <c r="HE476" s="1"/>
      <c r="HF476" s="1"/>
      <c r="HG476" s="1"/>
      <c r="HH476" s="1"/>
      <c r="HI476" s="1"/>
      <c r="HJ476" s="1"/>
      <c r="HK476" s="1"/>
      <c r="HL476" s="1"/>
      <c r="HM476" s="1"/>
      <c r="HN476" s="1"/>
      <c r="HO476" s="1"/>
      <c r="HP476" s="1"/>
      <c r="HQ476" s="1"/>
      <c r="HR476" s="1"/>
      <c r="HS476" s="1"/>
      <c r="HT476" s="1"/>
      <c r="HU476" s="1"/>
      <c r="HV476" s="1"/>
      <c r="HW476" s="1"/>
      <c r="HX476" s="1"/>
      <c r="HY476" s="1"/>
      <c r="HZ476" s="1"/>
      <c r="IA476" s="1"/>
    </row>
    <row r="477" spans="1:23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  <c r="FV477" s="1"/>
      <c r="FW477" s="1"/>
      <c r="FX477" s="1"/>
      <c r="FY477" s="1"/>
      <c r="FZ477" s="1"/>
      <c r="GA477" s="1"/>
      <c r="GB477" s="1"/>
      <c r="GC477" s="1"/>
      <c r="GD477" s="1"/>
      <c r="GE477" s="1"/>
      <c r="GF477" s="1"/>
      <c r="GG477" s="1"/>
      <c r="GH477" s="1"/>
      <c r="GI477" s="1"/>
      <c r="GJ477" s="1"/>
      <c r="GK477" s="1"/>
      <c r="GL477" s="1"/>
      <c r="GM477" s="1"/>
      <c r="GN477" s="1"/>
      <c r="GO477" s="1"/>
      <c r="GP477" s="1"/>
      <c r="GQ477" s="1"/>
      <c r="GR477" s="1"/>
      <c r="GS477" s="1"/>
      <c r="GT477" s="1"/>
      <c r="GU477" s="1"/>
      <c r="GV477" s="1"/>
      <c r="GW477" s="1"/>
      <c r="GX477" s="1"/>
      <c r="GY477" s="1"/>
      <c r="GZ477" s="1"/>
      <c r="HA477" s="1"/>
      <c r="HB477" s="1"/>
      <c r="HC477" s="1"/>
      <c r="HD477" s="1"/>
      <c r="HE477" s="1"/>
      <c r="HF477" s="1"/>
      <c r="HG477" s="1"/>
      <c r="HH477" s="1"/>
      <c r="HI477" s="1"/>
      <c r="HJ477" s="1"/>
      <c r="HK477" s="1"/>
      <c r="HL477" s="1"/>
      <c r="HM477" s="1"/>
      <c r="HN477" s="1"/>
      <c r="HO477" s="1"/>
      <c r="HP477" s="1"/>
      <c r="HQ477" s="1"/>
      <c r="HR477" s="1"/>
      <c r="HS477" s="1"/>
      <c r="HT477" s="1"/>
      <c r="HU477" s="1"/>
      <c r="HV477" s="1"/>
      <c r="HW477" s="1"/>
      <c r="HX477" s="1"/>
      <c r="HY477" s="1"/>
      <c r="HZ477" s="1"/>
      <c r="IA477" s="1"/>
    </row>
    <row r="478" spans="1:23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  <c r="FV478" s="1"/>
      <c r="FW478" s="1"/>
      <c r="FX478" s="1"/>
      <c r="FY478" s="1"/>
      <c r="FZ478" s="1"/>
      <c r="GA478" s="1"/>
      <c r="GB478" s="1"/>
      <c r="GC478" s="1"/>
      <c r="GD478" s="1"/>
      <c r="GE478" s="1"/>
      <c r="GF478" s="1"/>
      <c r="GG478" s="1"/>
      <c r="GH478" s="1"/>
      <c r="GI478" s="1"/>
      <c r="GJ478" s="1"/>
      <c r="GK478" s="1"/>
      <c r="GL478" s="1"/>
      <c r="GM478" s="1"/>
      <c r="GN478" s="1"/>
      <c r="GO478" s="1"/>
      <c r="GP478" s="1"/>
      <c r="GQ478" s="1"/>
      <c r="GR478" s="1"/>
      <c r="GS478" s="1"/>
      <c r="GT478" s="1"/>
      <c r="GU478" s="1"/>
      <c r="GV478" s="1"/>
      <c r="GW478" s="1"/>
      <c r="GX478" s="1"/>
      <c r="GY478" s="1"/>
      <c r="GZ478" s="1"/>
      <c r="HA478" s="1"/>
      <c r="HB478" s="1"/>
      <c r="HC478" s="1"/>
      <c r="HD478" s="1"/>
      <c r="HE478" s="1"/>
      <c r="HF478" s="1"/>
      <c r="HG478" s="1"/>
      <c r="HH478" s="1"/>
      <c r="HI478" s="1"/>
      <c r="HJ478" s="1"/>
      <c r="HK478" s="1"/>
      <c r="HL478" s="1"/>
      <c r="HM478" s="1"/>
      <c r="HN478" s="1"/>
      <c r="HO478" s="1"/>
      <c r="HP478" s="1"/>
      <c r="HQ478" s="1"/>
      <c r="HR478" s="1"/>
      <c r="HS478" s="1"/>
      <c r="HT478" s="1"/>
      <c r="HU478" s="1"/>
      <c r="HV478" s="1"/>
      <c r="HW478" s="1"/>
      <c r="HX478" s="1"/>
      <c r="HY478" s="1"/>
      <c r="HZ478" s="1"/>
      <c r="IA478" s="1"/>
    </row>
    <row r="479" spans="1:23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  <c r="FV479" s="1"/>
      <c r="FW479" s="1"/>
      <c r="FX479" s="1"/>
      <c r="FY479" s="1"/>
      <c r="FZ479" s="1"/>
      <c r="GA479" s="1"/>
      <c r="GB479" s="1"/>
      <c r="GC479" s="1"/>
      <c r="GD479" s="1"/>
      <c r="GE479" s="1"/>
      <c r="GF479" s="1"/>
      <c r="GG479" s="1"/>
      <c r="GH479" s="1"/>
      <c r="GI479" s="1"/>
      <c r="GJ479" s="1"/>
      <c r="GK479" s="1"/>
      <c r="GL479" s="1"/>
      <c r="GM479" s="1"/>
      <c r="GN479" s="1"/>
      <c r="GO479" s="1"/>
      <c r="GP479" s="1"/>
      <c r="GQ479" s="1"/>
      <c r="GR479" s="1"/>
      <c r="GS479" s="1"/>
      <c r="GT479" s="1"/>
      <c r="GU479" s="1"/>
      <c r="GV479" s="1"/>
      <c r="GW479" s="1"/>
      <c r="GX479" s="1"/>
      <c r="GY479" s="1"/>
      <c r="GZ479" s="1"/>
      <c r="HA479" s="1"/>
      <c r="HB479" s="1"/>
      <c r="HC479" s="1"/>
      <c r="HD479" s="1"/>
      <c r="HE479" s="1"/>
      <c r="HF479" s="1"/>
      <c r="HG479" s="1"/>
      <c r="HH479" s="1"/>
      <c r="HI479" s="1"/>
      <c r="HJ479" s="1"/>
      <c r="HK479" s="1"/>
      <c r="HL479" s="1"/>
      <c r="HM479" s="1"/>
      <c r="HN479" s="1"/>
      <c r="HO479" s="1"/>
      <c r="HP479" s="1"/>
      <c r="HQ479" s="1"/>
      <c r="HR479" s="1"/>
      <c r="HS479" s="1"/>
      <c r="HT479" s="1"/>
      <c r="HU479" s="1"/>
      <c r="HV479" s="1"/>
      <c r="HW479" s="1"/>
      <c r="HX479" s="1"/>
      <c r="HY479" s="1"/>
      <c r="HZ479" s="1"/>
      <c r="IA479" s="1"/>
    </row>
    <row r="480" spans="1:23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1"/>
      <c r="HW480" s="1"/>
      <c r="HX480" s="1"/>
      <c r="HY480" s="1"/>
      <c r="HZ480" s="1"/>
      <c r="IA480" s="1"/>
    </row>
    <row r="481" spans="1:23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  <c r="FV481" s="1"/>
      <c r="FW481" s="1"/>
      <c r="FX481" s="1"/>
      <c r="FY481" s="1"/>
      <c r="FZ481" s="1"/>
      <c r="GA481" s="1"/>
      <c r="GB481" s="1"/>
      <c r="GC481" s="1"/>
      <c r="GD481" s="1"/>
      <c r="GE481" s="1"/>
      <c r="GF481" s="1"/>
      <c r="GG481" s="1"/>
      <c r="GH481" s="1"/>
      <c r="GI481" s="1"/>
      <c r="GJ481" s="1"/>
      <c r="GK481" s="1"/>
      <c r="GL481" s="1"/>
      <c r="GM481" s="1"/>
      <c r="GN481" s="1"/>
      <c r="GO481" s="1"/>
      <c r="GP481" s="1"/>
      <c r="GQ481" s="1"/>
      <c r="GR481" s="1"/>
      <c r="GS481" s="1"/>
      <c r="GT481" s="1"/>
      <c r="GU481" s="1"/>
      <c r="GV481" s="1"/>
      <c r="GW481" s="1"/>
      <c r="GX481" s="1"/>
      <c r="GY481" s="1"/>
      <c r="GZ481" s="1"/>
      <c r="HA481" s="1"/>
      <c r="HB481" s="1"/>
      <c r="HC481" s="1"/>
      <c r="HD481" s="1"/>
      <c r="HE481" s="1"/>
      <c r="HF481" s="1"/>
      <c r="HG481" s="1"/>
      <c r="HH481" s="1"/>
      <c r="HI481" s="1"/>
      <c r="HJ481" s="1"/>
      <c r="HK481" s="1"/>
      <c r="HL481" s="1"/>
      <c r="HM481" s="1"/>
      <c r="HN481" s="1"/>
      <c r="HO481" s="1"/>
      <c r="HP481" s="1"/>
      <c r="HQ481" s="1"/>
      <c r="HR481" s="1"/>
      <c r="HS481" s="1"/>
      <c r="HT481" s="1"/>
      <c r="HU481" s="1"/>
      <c r="HV481" s="1"/>
      <c r="HW481" s="1"/>
      <c r="HX481" s="1"/>
      <c r="HY481" s="1"/>
      <c r="HZ481" s="1"/>
      <c r="IA481" s="1"/>
    </row>
    <row r="482" spans="1:23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</row>
    <row r="483" spans="1:23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  <c r="FV483" s="1"/>
      <c r="FW483" s="1"/>
      <c r="FX483" s="1"/>
      <c r="FY483" s="1"/>
      <c r="FZ483" s="1"/>
      <c r="GA483" s="1"/>
      <c r="GB483" s="1"/>
      <c r="GC483" s="1"/>
      <c r="GD483" s="1"/>
      <c r="GE483" s="1"/>
      <c r="GF483" s="1"/>
      <c r="GG483" s="1"/>
      <c r="GH483" s="1"/>
      <c r="GI483" s="1"/>
      <c r="GJ483" s="1"/>
      <c r="GK483" s="1"/>
      <c r="GL483" s="1"/>
      <c r="GM483" s="1"/>
      <c r="GN483" s="1"/>
      <c r="GO483" s="1"/>
      <c r="GP483" s="1"/>
      <c r="GQ483" s="1"/>
      <c r="GR483" s="1"/>
      <c r="GS483" s="1"/>
      <c r="GT483" s="1"/>
      <c r="GU483" s="1"/>
      <c r="GV483" s="1"/>
      <c r="GW483" s="1"/>
      <c r="GX483" s="1"/>
      <c r="GY483" s="1"/>
      <c r="GZ483" s="1"/>
      <c r="HA483" s="1"/>
      <c r="HB483" s="1"/>
      <c r="HC483" s="1"/>
      <c r="HD483" s="1"/>
      <c r="HE483" s="1"/>
      <c r="HF483" s="1"/>
      <c r="HG483" s="1"/>
      <c r="HH483" s="1"/>
      <c r="HI483" s="1"/>
      <c r="HJ483" s="1"/>
      <c r="HK483" s="1"/>
      <c r="HL483" s="1"/>
      <c r="HM483" s="1"/>
      <c r="HN483" s="1"/>
      <c r="HO483" s="1"/>
      <c r="HP483" s="1"/>
      <c r="HQ483" s="1"/>
      <c r="HR483" s="1"/>
      <c r="HS483" s="1"/>
      <c r="HT483" s="1"/>
      <c r="HU483" s="1"/>
      <c r="HV483" s="1"/>
      <c r="HW483" s="1"/>
      <c r="HX483" s="1"/>
      <c r="HY483" s="1"/>
      <c r="HZ483" s="1"/>
      <c r="IA483" s="1"/>
    </row>
    <row r="484" spans="1:23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  <c r="FV484" s="1"/>
      <c r="FW484" s="1"/>
      <c r="FX484" s="1"/>
      <c r="FY484" s="1"/>
      <c r="FZ484" s="1"/>
      <c r="GA484" s="1"/>
      <c r="GB484" s="1"/>
      <c r="GC484" s="1"/>
      <c r="GD484" s="1"/>
      <c r="GE484" s="1"/>
      <c r="GF484" s="1"/>
      <c r="GG484" s="1"/>
      <c r="GH484" s="1"/>
      <c r="GI484" s="1"/>
      <c r="GJ484" s="1"/>
      <c r="GK484" s="1"/>
      <c r="GL484" s="1"/>
      <c r="GM484" s="1"/>
      <c r="GN484" s="1"/>
      <c r="GO484" s="1"/>
      <c r="GP484" s="1"/>
      <c r="GQ484" s="1"/>
      <c r="GR484" s="1"/>
      <c r="GS484" s="1"/>
      <c r="GT484" s="1"/>
      <c r="GU484" s="1"/>
      <c r="GV484" s="1"/>
      <c r="GW484" s="1"/>
      <c r="GX484" s="1"/>
      <c r="GY484" s="1"/>
      <c r="GZ484" s="1"/>
      <c r="HA484" s="1"/>
      <c r="HB484" s="1"/>
      <c r="HC484" s="1"/>
      <c r="HD484" s="1"/>
      <c r="HE484" s="1"/>
      <c r="HF484" s="1"/>
      <c r="HG484" s="1"/>
      <c r="HH484" s="1"/>
      <c r="HI484" s="1"/>
      <c r="HJ484" s="1"/>
      <c r="HK484" s="1"/>
      <c r="HL484" s="1"/>
      <c r="HM484" s="1"/>
      <c r="HN484" s="1"/>
      <c r="HO484" s="1"/>
      <c r="HP484" s="1"/>
      <c r="HQ484" s="1"/>
      <c r="HR484" s="1"/>
      <c r="HS484" s="1"/>
      <c r="HT484" s="1"/>
      <c r="HU484" s="1"/>
      <c r="HV484" s="1"/>
      <c r="HW484" s="1"/>
      <c r="HX484" s="1"/>
      <c r="HY484" s="1"/>
      <c r="HZ484" s="1"/>
      <c r="IA484" s="1"/>
    </row>
    <row r="485" spans="1:23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  <c r="GF485" s="1"/>
      <c r="GG485" s="1"/>
      <c r="GH485" s="1"/>
      <c r="GI485" s="1"/>
      <c r="GJ485" s="1"/>
      <c r="GK485" s="1"/>
      <c r="GL485" s="1"/>
      <c r="GM485" s="1"/>
      <c r="GN485" s="1"/>
      <c r="GO485" s="1"/>
      <c r="GP485" s="1"/>
      <c r="GQ485" s="1"/>
      <c r="GR485" s="1"/>
      <c r="GS485" s="1"/>
      <c r="GT485" s="1"/>
      <c r="GU485" s="1"/>
      <c r="GV485" s="1"/>
      <c r="GW485" s="1"/>
      <c r="GX485" s="1"/>
      <c r="GY485" s="1"/>
      <c r="GZ485" s="1"/>
      <c r="HA485" s="1"/>
      <c r="HB485" s="1"/>
      <c r="HC485" s="1"/>
      <c r="HD485" s="1"/>
      <c r="HE485" s="1"/>
      <c r="HF485" s="1"/>
      <c r="HG485" s="1"/>
      <c r="HH485" s="1"/>
      <c r="HI485" s="1"/>
      <c r="HJ485" s="1"/>
      <c r="HK485" s="1"/>
      <c r="HL485" s="1"/>
      <c r="HM485" s="1"/>
      <c r="HN485" s="1"/>
      <c r="HO485" s="1"/>
      <c r="HP485" s="1"/>
      <c r="HQ485" s="1"/>
      <c r="HR485" s="1"/>
      <c r="HS485" s="1"/>
      <c r="HT485" s="1"/>
      <c r="HU485" s="1"/>
      <c r="HV485" s="1"/>
      <c r="HW485" s="1"/>
      <c r="HX485" s="1"/>
      <c r="HY485" s="1"/>
      <c r="HZ485" s="1"/>
      <c r="IA485" s="1"/>
    </row>
    <row r="486" spans="1:23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  <c r="FV486" s="1"/>
      <c r="FW486" s="1"/>
      <c r="FX486" s="1"/>
      <c r="FY486" s="1"/>
      <c r="FZ486" s="1"/>
      <c r="GA486" s="1"/>
      <c r="GB486" s="1"/>
      <c r="GC486" s="1"/>
      <c r="GD486" s="1"/>
      <c r="GE486" s="1"/>
      <c r="GF486" s="1"/>
      <c r="GG486" s="1"/>
      <c r="GH486" s="1"/>
      <c r="GI486" s="1"/>
      <c r="GJ486" s="1"/>
      <c r="GK486" s="1"/>
      <c r="GL486" s="1"/>
      <c r="GM486" s="1"/>
      <c r="GN486" s="1"/>
      <c r="GO486" s="1"/>
      <c r="GP486" s="1"/>
      <c r="GQ486" s="1"/>
      <c r="GR486" s="1"/>
      <c r="GS486" s="1"/>
      <c r="GT486" s="1"/>
      <c r="GU486" s="1"/>
      <c r="GV486" s="1"/>
      <c r="GW486" s="1"/>
      <c r="GX486" s="1"/>
      <c r="GY486" s="1"/>
      <c r="GZ486" s="1"/>
      <c r="HA486" s="1"/>
      <c r="HB486" s="1"/>
      <c r="HC486" s="1"/>
      <c r="HD486" s="1"/>
      <c r="HE486" s="1"/>
      <c r="HF486" s="1"/>
      <c r="HG486" s="1"/>
      <c r="HH486" s="1"/>
      <c r="HI486" s="1"/>
      <c r="HJ486" s="1"/>
      <c r="HK486" s="1"/>
      <c r="HL486" s="1"/>
      <c r="HM486" s="1"/>
      <c r="HN486" s="1"/>
      <c r="HO486" s="1"/>
      <c r="HP486" s="1"/>
      <c r="HQ486" s="1"/>
      <c r="HR486" s="1"/>
      <c r="HS486" s="1"/>
      <c r="HT486" s="1"/>
      <c r="HU486" s="1"/>
      <c r="HV486" s="1"/>
      <c r="HW486" s="1"/>
      <c r="HX486" s="1"/>
      <c r="HY486" s="1"/>
      <c r="HZ486" s="1"/>
      <c r="IA486" s="1"/>
    </row>
    <row r="487" spans="1:23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  <c r="FV487" s="1"/>
      <c r="FW487" s="1"/>
      <c r="FX487" s="1"/>
      <c r="FY487" s="1"/>
      <c r="FZ487" s="1"/>
      <c r="GA487" s="1"/>
      <c r="GB487" s="1"/>
      <c r="GC487" s="1"/>
      <c r="GD487" s="1"/>
      <c r="GE487" s="1"/>
      <c r="GF487" s="1"/>
      <c r="GG487" s="1"/>
      <c r="GH487" s="1"/>
      <c r="GI487" s="1"/>
      <c r="GJ487" s="1"/>
      <c r="GK487" s="1"/>
      <c r="GL487" s="1"/>
      <c r="GM487" s="1"/>
      <c r="GN487" s="1"/>
      <c r="GO487" s="1"/>
      <c r="GP487" s="1"/>
      <c r="GQ487" s="1"/>
      <c r="GR487" s="1"/>
      <c r="GS487" s="1"/>
      <c r="GT487" s="1"/>
      <c r="GU487" s="1"/>
      <c r="GV487" s="1"/>
      <c r="GW487" s="1"/>
      <c r="GX487" s="1"/>
      <c r="GY487" s="1"/>
      <c r="GZ487" s="1"/>
      <c r="HA487" s="1"/>
      <c r="HB487" s="1"/>
      <c r="HC487" s="1"/>
      <c r="HD487" s="1"/>
      <c r="HE487" s="1"/>
      <c r="HF487" s="1"/>
      <c r="HG487" s="1"/>
      <c r="HH487" s="1"/>
      <c r="HI487" s="1"/>
      <c r="HJ487" s="1"/>
      <c r="HK487" s="1"/>
      <c r="HL487" s="1"/>
      <c r="HM487" s="1"/>
      <c r="HN487" s="1"/>
      <c r="HO487" s="1"/>
      <c r="HP487" s="1"/>
      <c r="HQ487" s="1"/>
      <c r="HR487" s="1"/>
      <c r="HS487" s="1"/>
      <c r="HT487" s="1"/>
      <c r="HU487" s="1"/>
      <c r="HV487" s="1"/>
      <c r="HW487" s="1"/>
      <c r="HX487" s="1"/>
      <c r="HY487" s="1"/>
      <c r="HZ487" s="1"/>
      <c r="IA487" s="1"/>
    </row>
    <row r="488" spans="1:23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  <c r="FV488" s="1"/>
      <c r="FW488" s="1"/>
      <c r="FX488" s="1"/>
      <c r="FY488" s="1"/>
      <c r="FZ488" s="1"/>
      <c r="GA488" s="1"/>
      <c r="GB488" s="1"/>
      <c r="GC488" s="1"/>
      <c r="GD488" s="1"/>
      <c r="GE488" s="1"/>
      <c r="GF488" s="1"/>
      <c r="GG488" s="1"/>
      <c r="GH488" s="1"/>
      <c r="GI488" s="1"/>
      <c r="GJ488" s="1"/>
      <c r="GK488" s="1"/>
      <c r="GL488" s="1"/>
      <c r="GM488" s="1"/>
      <c r="GN488" s="1"/>
      <c r="GO488" s="1"/>
      <c r="GP488" s="1"/>
      <c r="GQ488" s="1"/>
      <c r="GR488" s="1"/>
      <c r="GS488" s="1"/>
      <c r="GT488" s="1"/>
      <c r="GU488" s="1"/>
      <c r="GV488" s="1"/>
      <c r="GW488" s="1"/>
      <c r="GX488" s="1"/>
      <c r="GY488" s="1"/>
      <c r="GZ488" s="1"/>
      <c r="HA488" s="1"/>
      <c r="HB488" s="1"/>
      <c r="HC488" s="1"/>
      <c r="HD488" s="1"/>
      <c r="HE488" s="1"/>
      <c r="HF488" s="1"/>
      <c r="HG488" s="1"/>
      <c r="HH488" s="1"/>
      <c r="HI488" s="1"/>
      <c r="HJ488" s="1"/>
      <c r="HK488" s="1"/>
      <c r="HL488" s="1"/>
      <c r="HM488" s="1"/>
      <c r="HN488" s="1"/>
      <c r="HO488" s="1"/>
      <c r="HP488" s="1"/>
      <c r="HQ488" s="1"/>
      <c r="HR488" s="1"/>
      <c r="HS488" s="1"/>
      <c r="HT488" s="1"/>
      <c r="HU488" s="1"/>
      <c r="HV488" s="1"/>
      <c r="HW488" s="1"/>
      <c r="HX488" s="1"/>
      <c r="HY488" s="1"/>
      <c r="HZ488" s="1"/>
      <c r="IA488" s="1"/>
    </row>
    <row r="489" spans="1:23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  <c r="FV489" s="1"/>
      <c r="FW489" s="1"/>
      <c r="FX489" s="1"/>
      <c r="FY489" s="1"/>
      <c r="FZ489" s="1"/>
      <c r="GA489" s="1"/>
      <c r="GB489" s="1"/>
      <c r="GC489" s="1"/>
      <c r="GD489" s="1"/>
      <c r="GE489" s="1"/>
      <c r="GF489" s="1"/>
      <c r="GG489" s="1"/>
      <c r="GH489" s="1"/>
      <c r="GI489" s="1"/>
      <c r="GJ489" s="1"/>
      <c r="GK489" s="1"/>
      <c r="GL489" s="1"/>
      <c r="GM489" s="1"/>
      <c r="GN489" s="1"/>
      <c r="GO489" s="1"/>
      <c r="GP489" s="1"/>
      <c r="GQ489" s="1"/>
      <c r="GR489" s="1"/>
      <c r="GS489" s="1"/>
      <c r="GT489" s="1"/>
      <c r="GU489" s="1"/>
      <c r="GV489" s="1"/>
      <c r="GW489" s="1"/>
      <c r="GX489" s="1"/>
      <c r="GY489" s="1"/>
      <c r="GZ489" s="1"/>
      <c r="HA489" s="1"/>
      <c r="HB489" s="1"/>
      <c r="HC489" s="1"/>
      <c r="HD489" s="1"/>
      <c r="HE489" s="1"/>
      <c r="HF489" s="1"/>
      <c r="HG489" s="1"/>
      <c r="HH489" s="1"/>
      <c r="HI489" s="1"/>
      <c r="HJ489" s="1"/>
      <c r="HK489" s="1"/>
      <c r="HL489" s="1"/>
      <c r="HM489" s="1"/>
      <c r="HN489" s="1"/>
      <c r="HO489" s="1"/>
      <c r="HP489" s="1"/>
      <c r="HQ489" s="1"/>
      <c r="HR489" s="1"/>
      <c r="HS489" s="1"/>
      <c r="HT489" s="1"/>
      <c r="HU489" s="1"/>
      <c r="HV489" s="1"/>
      <c r="HW489" s="1"/>
      <c r="HX489" s="1"/>
      <c r="HY489" s="1"/>
      <c r="HZ489" s="1"/>
      <c r="IA489" s="1"/>
    </row>
    <row r="490" spans="1:23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  <c r="FV490" s="1"/>
      <c r="FW490" s="1"/>
      <c r="FX490" s="1"/>
      <c r="FY490" s="1"/>
      <c r="FZ490" s="1"/>
      <c r="GA490" s="1"/>
      <c r="GB490" s="1"/>
      <c r="GC490" s="1"/>
      <c r="GD490" s="1"/>
      <c r="GE490" s="1"/>
      <c r="GF490" s="1"/>
      <c r="GG490" s="1"/>
      <c r="GH490" s="1"/>
      <c r="GI490" s="1"/>
      <c r="GJ490" s="1"/>
      <c r="GK490" s="1"/>
      <c r="GL490" s="1"/>
      <c r="GM490" s="1"/>
      <c r="GN490" s="1"/>
      <c r="GO490" s="1"/>
      <c r="GP490" s="1"/>
      <c r="GQ490" s="1"/>
      <c r="GR490" s="1"/>
      <c r="GS490" s="1"/>
      <c r="GT490" s="1"/>
      <c r="GU490" s="1"/>
      <c r="GV490" s="1"/>
      <c r="GW490" s="1"/>
      <c r="GX490" s="1"/>
      <c r="GY490" s="1"/>
      <c r="GZ490" s="1"/>
      <c r="HA490" s="1"/>
      <c r="HB490" s="1"/>
      <c r="HC490" s="1"/>
      <c r="HD490" s="1"/>
      <c r="HE490" s="1"/>
      <c r="HF490" s="1"/>
      <c r="HG490" s="1"/>
      <c r="HH490" s="1"/>
      <c r="HI490" s="1"/>
      <c r="HJ490" s="1"/>
      <c r="HK490" s="1"/>
      <c r="HL490" s="1"/>
      <c r="HM490" s="1"/>
      <c r="HN490" s="1"/>
      <c r="HO490" s="1"/>
      <c r="HP490" s="1"/>
      <c r="HQ490" s="1"/>
      <c r="HR490" s="1"/>
      <c r="HS490" s="1"/>
      <c r="HT490" s="1"/>
      <c r="HU490" s="1"/>
      <c r="HV490" s="1"/>
      <c r="HW490" s="1"/>
      <c r="HX490" s="1"/>
      <c r="HY490" s="1"/>
      <c r="HZ490" s="1"/>
      <c r="IA490" s="1"/>
    </row>
    <row r="491" spans="1:23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  <c r="FV491" s="1"/>
      <c r="FW491" s="1"/>
      <c r="FX491" s="1"/>
      <c r="FY491" s="1"/>
      <c r="FZ491" s="1"/>
      <c r="GA491" s="1"/>
      <c r="GB491" s="1"/>
      <c r="GC491" s="1"/>
      <c r="GD491" s="1"/>
      <c r="GE491" s="1"/>
      <c r="GF491" s="1"/>
      <c r="GG491" s="1"/>
      <c r="GH491" s="1"/>
      <c r="GI491" s="1"/>
      <c r="GJ491" s="1"/>
      <c r="GK491" s="1"/>
      <c r="GL491" s="1"/>
      <c r="GM491" s="1"/>
      <c r="GN491" s="1"/>
      <c r="GO491" s="1"/>
      <c r="GP491" s="1"/>
      <c r="GQ491" s="1"/>
      <c r="GR491" s="1"/>
      <c r="GS491" s="1"/>
      <c r="GT491" s="1"/>
      <c r="GU491" s="1"/>
      <c r="GV491" s="1"/>
      <c r="GW491" s="1"/>
      <c r="GX491" s="1"/>
      <c r="GY491" s="1"/>
      <c r="GZ491" s="1"/>
      <c r="HA491" s="1"/>
      <c r="HB491" s="1"/>
      <c r="HC491" s="1"/>
      <c r="HD491" s="1"/>
      <c r="HE491" s="1"/>
      <c r="HF491" s="1"/>
      <c r="HG491" s="1"/>
      <c r="HH491" s="1"/>
      <c r="HI491" s="1"/>
      <c r="HJ491" s="1"/>
      <c r="HK491" s="1"/>
      <c r="HL491" s="1"/>
      <c r="HM491" s="1"/>
      <c r="HN491" s="1"/>
      <c r="HO491" s="1"/>
      <c r="HP491" s="1"/>
      <c r="HQ491" s="1"/>
      <c r="HR491" s="1"/>
      <c r="HS491" s="1"/>
      <c r="HT491" s="1"/>
      <c r="HU491" s="1"/>
      <c r="HV491" s="1"/>
      <c r="HW491" s="1"/>
      <c r="HX491" s="1"/>
      <c r="HY491" s="1"/>
      <c r="HZ491" s="1"/>
      <c r="IA491" s="1"/>
    </row>
    <row r="492" spans="1:23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  <c r="FV492" s="1"/>
      <c r="FW492" s="1"/>
      <c r="FX492" s="1"/>
      <c r="FY492" s="1"/>
      <c r="FZ492" s="1"/>
      <c r="GA492" s="1"/>
      <c r="GB492" s="1"/>
      <c r="GC492" s="1"/>
      <c r="GD492" s="1"/>
      <c r="GE492" s="1"/>
      <c r="GF492" s="1"/>
      <c r="GG492" s="1"/>
      <c r="GH492" s="1"/>
      <c r="GI492" s="1"/>
      <c r="GJ492" s="1"/>
      <c r="GK492" s="1"/>
      <c r="GL492" s="1"/>
      <c r="GM492" s="1"/>
      <c r="GN492" s="1"/>
      <c r="GO492" s="1"/>
      <c r="GP492" s="1"/>
      <c r="GQ492" s="1"/>
      <c r="GR492" s="1"/>
      <c r="GS492" s="1"/>
      <c r="GT492" s="1"/>
      <c r="GU492" s="1"/>
      <c r="GV492" s="1"/>
      <c r="GW492" s="1"/>
      <c r="GX492" s="1"/>
      <c r="GY492" s="1"/>
      <c r="GZ492" s="1"/>
      <c r="HA492" s="1"/>
      <c r="HB492" s="1"/>
      <c r="HC492" s="1"/>
      <c r="HD492" s="1"/>
      <c r="HE492" s="1"/>
      <c r="HF492" s="1"/>
      <c r="HG492" s="1"/>
      <c r="HH492" s="1"/>
      <c r="HI492" s="1"/>
      <c r="HJ492" s="1"/>
      <c r="HK492" s="1"/>
      <c r="HL492" s="1"/>
      <c r="HM492" s="1"/>
      <c r="HN492" s="1"/>
      <c r="HO492" s="1"/>
      <c r="HP492" s="1"/>
      <c r="HQ492" s="1"/>
      <c r="HR492" s="1"/>
      <c r="HS492" s="1"/>
      <c r="HT492" s="1"/>
      <c r="HU492" s="1"/>
      <c r="HV492" s="1"/>
      <c r="HW492" s="1"/>
      <c r="HX492" s="1"/>
      <c r="HY492" s="1"/>
      <c r="HZ492" s="1"/>
      <c r="IA492" s="1"/>
    </row>
    <row r="493" spans="1:23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  <c r="FV493" s="1"/>
      <c r="FW493" s="1"/>
      <c r="FX493" s="1"/>
      <c r="FY493" s="1"/>
      <c r="FZ493" s="1"/>
      <c r="GA493" s="1"/>
      <c r="GB493" s="1"/>
      <c r="GC493" s="1"/>
      <c r="GD493" s="1"/>
      <c r="GE493" s="1"/>
      <c r="GF493" s="1"/>
      <c r="GG493" s="1"/>
      <c r="GH493" s="1"/>
      <c r="GI493" s="1"/>
      <c r="GJ493" s="1"/>
      <c r="GK493" s="1"/>
      <c r="GL493" s="1"/>
      <c r="GM493" s="1"/>
      <c r="GN493" s="1"/>
      <c r="GO493" s="1"/>
      <c r="GP493" s="1"/>
      <c r="GQ493" s="1"/>
      <c r="GR493" s="1"/>
      <c r="GS493" s="1"/>
      <c r="GT493" s="1"/>
      <c r="GU493" s="1"/>
      <c r="GV493" s="1"/>
      <c r="GW493" s="1"/>
      <c r="GX493" s="1"/>
      <c r="GY493" s="1"/>
      <c r="GZ493" s="1"/>
      <c r="HA493" s="1"/>
      <c r="HB493" s="1"/>
      <c r="HC493" s="1"/>
      <c r="HD493" s="1"/>
      <c r="HE493" s="1"/>
      <c r="HF493" s="1"/>
      <c r="HG493" s="1"/>
      <c r="HH493" s="1"/>
      <c r="HI493" s="1"/>
      <c r="HJ493" s="1"/>
      <c r="HK493" s="1"/>
      <c r="HL493" s="1"/>
      <c r="HM493" s="1"/>
      <c r="HN493" s="1"/>
      <c r="HO493" s="1"/>
      <c r="HP493" s="1"/>
      <c r="HQ493" s="1"/>
      <c r="HR493" s="1"/>
      <c r="HS493" s="1"/>
      <c r="HT493" s="1"/>
      <c r="HU493" s="1"/>
      <c r="HV493" s="1"/>
      <c r="HW493" s="1"/>
      <c r="HX493" s="1"/>
      <c r="HY493" s="1"/>
      <c r="HZ493" s="1"/>
      <c r="IA493" s="1"/>
    </row>
    <row r="494" spans="1:23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  <c r="FV494" s="1"/>
      <c r="FW494" s="1"/>
      <c r="FX494" s="1"/>
      <c r="FY494" s="1"/>
      <c r="FZ494" s="1"/>
      <c r="GA494" s="1"/>
      <c r="GB494" s="1"/>
      <c r="GC494" s="1"/>
      <c r="GD494" s="1"/>
      <c r="GE494" s="1"/>
      <c r="GF494" s="1"/>
      <c r="GG494" s="1"/>
      <c r="GH494" s="1"/>
      <c r="GI494" s="1"/>
      <c r="GJ494" s="1"/>
      <c r="GK494" s="1"/>
      <c r="GL494" s="1"/>
      <c r="GM494" s="1"/>
      <c r="GN494" s="1"/>
      <c r="GO494" s="1"/>
      <c r="GP494" s="1"/>
      <c r="GQ494" s="1"/>
      <c r="GR494" s="1"/>
      <c r="GS494" s="1"/>
      <c r="GT494" s="1"/>
      <c r="GU494" s="1"/>
      <c r="GV494" s="1"/>
      <c r="GW494" s="1"/>
      <c r="GX494" s="1"/>
      <c r="GY494" s="1"/>
      <c r="GZ494" s="1"/>
      <c r="HA494" s="1"/>
      <c r="HB494" s="1"/>
      <c r="HC494" s="1"/>
      <c r="HD494" s="1"/>
      <c r="HE494" s="1"/>
      <c r="HF494" s="1"/>
      <c r="HG494" s="1"/>
      <c r="HH494" s="1"/>
      <c r="HI494" s="1"/>
      <c r="HJ494" s="1"/>
      <c r="HK494" s="1"/>
      <c r="HL494" s="1"/>
      <c r="HM494" s="1"/>
      <c r="HN494" s="1"/>
      <c r="HO494" s="1"/>
      <c r="HP494" s="1"/>
      <c r="HQ494" s="1"/>
      <c r="HR494" s="1"/>
      <c r="HS494" s="1"/>
      <c r="HT494" s="1"/>
      <c r="HU494" s="1"/>
      <c r="HV494" s="1"/>
      <c r="HW494" s="1"/>
      <c r="HX494" s="1"/>
      <c r="HY494" s="1"/>
      <c r="HZ494" s="1"/>
      <c r="IA494" s="1"/>
    </row>
    <row r="495" spans="1:23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  <c r="FV495" s="1"/>
      <c r="FW495" s="1"/>
      <c r="FX495" s="1"/>
      <c r="FY495" s="1"/>
      <c r="FZ495" s="1"/>
      <c r="GA495" s="1"/>
      <c r="GB495" s="1"/>
      <c r="GC495" s="1"/>
      <c r="GD495" s="1"/>
      <c r="GE495" s="1"/>
      <c r="GF495" s="1"/>
      <c r="GG495" s="1"/>
      <c r="GH495" s="1"/>
      <c r="GI495" s="1"/>
      <c r="GJ495" s="1"/>
      <c r="GK495" s="1"/>
      <c r="GL495" s="1"/>
      <c r="GM495" s="1"/>
      <c r="GN495" s="1"/>
      <c r="GO495" s="1"/>
      <c r="GP495" s="1"/>
      <c r="GQ495" s="1"/>
      <c r="GR495" s="1"/>
      <c r="GS495" s="1"/>
      <c r="GT495" s="1"/>
      <c r="GU495" s="1"/>
      <c r="GV495" s="1"/>
      <c r="GW495" s="1"/>
      <c r="GX495" s="1"/>
      <c r="GY495" s="1"/>
      <c r="GZ495" s="1"/>
      <c r="HA495" s="1"/>
      <c r="HB495" s="1"/>
      <c r="HC495" s="1"/>
      <c r="HD495" s="1"/>
      <c r="HE495" s="1"/>
      <c r="HF495" s="1"/>
      <c r="HG495" s="1"/>
      <c r="HH495" s="1"/>
      <c r="HI495" s="1"/>
      <c r="HJ495" s="1"/>
      <c r="HK495" s="1"/>
      <c r="HL495" s="1"/>
      <c r="HM495" s="1"/>
      <c r="HN495" s="1"/>
      <c r="HO495" s="1"/>
      <c r="HP495" s="1"/>
      <c r="HQ495" s="1"/>
      <c r="HR495" s="1"/>
      <c r="HS495" s="1"/>
      <c r="HT495" s="1"/>
      <c r="HU495" s="1"/>
      <c r="HV495" s="1"/>
      <c r="HW495" s="1"/>
      <c r="HX495" s="1"/>
      <c r="HY495" s="1"/>
      <c r="HZ495" s="1"/>
      <c r="IA495" s="1"/>
    </row>
    <row r="496" spans="1:23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  <c r="FV496" s="1"/>
      <c r="FW496" s="1"/>
      <c r="FX496" s="1"/>
      <c r="FY496" s="1"/>
      <c r="FZ496" s="1"/>
      <c r="GA496" s="1"/>
      <c r="GB496" s="1"/>
      <c r="GC496" s="1"/>
      <c r="GD496" s="1"/>
      <c r="GE496" s="1"/>
      <c r="GF496" s="1"/>
      <c r="GG496" s="1"/>
      <c r="GH496" s="1"/>
      <c r="GI496" s="1"/>
      <c r="GJ496" s="1"/>
      <c r="GK496" s="1"/>
      <c r="GL496" s="1"/>
      <c r="GM496" s="1"/>
      <c r="GN496" s="1"/>
      <c r="GO496" s="1"/>
      <c r="GP496" s="1"/>
      <c r="GQ496" s="1"/>
      <c r="GR496" s="1"/>
      <c r="GS496" s="1"/>
      <c r="GT496" s="1"/>
      <c r="GU496" s="1"/>
      <c r="GV496" s="1"/>
      <c r="GW496" s="1"/>
      <c r="GX496" s="1"/>
      <c r="GY496" s="1"/>
      <c r="GZ496" s="1"/>
      <c r="HA496" s="1"/>
      <c r="HB496" s="1"/>
      <c r="HC496" s="1"/>
      <c r="HD496" s="1"/>
      <c r="HE496" s="1"/>
      <c r="HF496" s="1"/>
      <c r="HG496" s="1"/>
      <c r="HH496" s="1"/>
      <c r="HI496" s="1"/>
      <c r="HJ496" s="1"/>
      <c r="HK496" s="1"/>
      <c r="HL496" s="1"/>
      <c r="HM496" s="1"/>
      <c r="HN496" s="1"/>
      <c r="HO496" s="1"/>
      <c r="HP496" s="1"/>
      <c r="HQ496" s="1"/>
      <c r="HR496" s="1"/>
      <c r="HS496" s="1"/>
      <c r="HT496" s="1"/>
      <c r="HU496" s="1"/>
      <c r="HV496" s="1"/>
      <c r="HW496" s="1"/>
      <c r="HX496" s="1"/>
      <c r="HY496" s="1"/>
      <c r="HZ496" s="1"/>
      <c r="IA496" s="1"/>
    </row>
  </sheetData>
  <autoFilter ref="A2:I122" xr:uid="{00000000-0001-0000-0000-000000000000}">
    <sortState xmlns:xlrd2="http://schemas.microsoft.com/office/spreadsheetml/2017/richdata2" ref="A3:I122">
      <sortCondition descending="1" ref="F2:F122"/>
    </sortState>
  </autoFilter>
  <sortState xmlns:xlrd2="http://schemas.microsoft.com/office/spreadsheetml/2017/richdata2" ref="R3:S68">
    <sortCondition ref="R3:R68"/>
  </sortState>
  <mergeCells count="2">
    <mergeCell ref="A1:C1"/>
    <mergeCell ref="D1:F1"/>
  </mergeCells>
  <phoneticPr fontId="9" type="noConversion"/>
  <conditionalFormatting sqref="G3:P84 G85:G86 I85:I86 J85:P122 G87:I122 G123:P255">
    <cfRule type="cellIs" dxfId="1" priority="1" operator="lessThanOrEqual">
      <formula>0</formula>
    </cfRule>
  </conditionalFormatting>
  <pageMargins left="0.7" right="0.7" top="0.75" bottom="0.75" header="0.3" footer="0.3"/>
  <ignoredErrors>
    <ignoredError sqref="B2:C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</vt:lpstr>
      <vt:lpstr>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</cp:lastModifiedBy>
  <dcterms:created xsi:type="dcterms:W3CDTF">2023-01-31T11:58:49Z</dcterms:created>
  <dcterms:modified xsi:type="dcterms:W3CDTF">2023-04-17T09:47:44Z</dcterms:modified>
</cp:coreProperties>
</file>