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hannamurauer/Desktop/Desktop/JRC 2023/"/>
    </mc:Choice>
  </mc:AlternateContent>
  <xr:revisionPtr revIDLastSave="0" documentId="8_{8DB7FF9D-AFC4-D042-A3C3-F280E97722FA}" xr6:coauthVersionLast="47" xr6:coauthVersionMax="47" xr10:uidLastSave="{00000000-0000-0000-0000-000000000000}"/>
  <bookViews>
    <workbookView xWindow="25280" yWindow="500" windowWidth="25580" windowHeight="28300" xr2:uid="{00000000-000D-0000-FFFF-FFFF00000000}"/>
  </bookViews>
  <sheets>
    <sheet name="BOYS" sheetId="2" r:id="rId1"/>
    <sheet name="GIRLS" sheetId="1" r:id="rId2"/>
  </sheets>
  <definedNames>
    <definedName name="_xlnm._FilterDatabase" localSheetId="0" hidden="1">BOYS!$A$2:$G$42</definedName>
    <definedName name="_xlnm._FilterDatabase" localSheetId="1" hidden="1">GIRLS!$A$2:$G$65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E26" i="1"/>
  <c r="E33" i="1"/>
  <c r="E18" i="1"/>
  <c r="E22" i="1"/>
  <c r="E51" i="1"/>
  <c r="E40" i="1"/>
  <c r="E75" i="1"/>
  <c r="E14" i="1"/>
  <c r="E44" i="1"/>
  <c r="E70" i="1"/>
  <c r="E5" i="1"/>
  <c r="E41" i="1"/>
  <c r="E17" i="1"/>
  <c r="E10" i="1"/>
  <c r="E77" i="1"/>
  <c r="E72" i="1"/>
  <c r="E84" i="1"/>
  <c r="E36" i="1"/>
  <c r="E7" i="1"/>
  <c r="E71" i="1"/>
  <c r="E28" i="1"/>
  <c r="E47" i="1"/>
  <c r="E59" i="1"/>
  <c r="E38" i="1"/>
  <c r="E43" i="1"/>
  <c r="E12" i="1"/>
  <c r="E29" i="1"/>
  <c r="E13" i="1"/>
  <c r="E58" i="1"/>
  <c r="E31" i="1"/>
  <c r="E25" i="1"/>
  <c r="E15" i="1"/>
  <c r="E39" i="1"/>
  <c r="E57" i="1"/>
  <c r="E83" i="1"/>
  <c r="E49" i="1"/>
  <c r="E34" i="1"/>
  <c r="E27" i="1"/>
  <c r="E55" i="1"/>
  <c r="E37" i="1"/>
  <c r="E42" i="1"/>
  <c r="E20" i="1"/>
  <c r="E9" i="1"/>
  <c r="E35" i="1"/>
  <c r="E48" i="1"/>
  <c r="E4" i="1"/>
  <c r="E30" i="1"/>
  <c r="E11" i="1"/>
  <c r="E8" i="1"/>
  <c r="E73" i="1"/>
  <c r="E3" i="1"/>
  <c r="E78" i="1"/>
  <c r="E50" i="1"/>
  <c r="E6" i="1"/>
  <c r="E23" i="1"/>
  <c r="E56" i="1"/>
  <c r="E19" i="1"/>
  <c r="E16" i="1"/>
  <c r="E87" i="1"/>
  <c r="E79" i="1"/>
  <c r="E24" i="1"/>
  <c r="E60" i="1"/>
  <c r="E82" i="1"/>
  <c r="E61" i="1"/>
  <c r="E62" i="1"/>
  <c r="E63" i="1"/>
  <c r="E64" i="1"/>
  <c r="E86" i="1"/>
  <c r="E52" i="1"/>
  <c r="E65" i="1"/>
  <c r="E74" i="1"/>
  <c r="E66" i="1"/>
  <c r="E67" i="1"/>
  <c r="E76" i="1"/>
  <c r="E21" i="1"/>
  <c r="E80" i="1"/>
  <c r="E46" i="1"/>
  <c r="E81" i="1"/>
  <c r="E53" i="1"/>
  <c r="E68" i="1"/>
  <c r="E88" i="1"/>
  <c r="E85" i="1"/>
  <c r="E54" i="1"/>
  <c r="E69" i="1"/>
  <c r="E32" i="1"/>
  <c r="E16" i="2"/>
  <c r="E5" i="2"/>
  <c r="E11" i="2"/>
  <c r="E20" i="2"/>
  <c r="E6" i="2"/>
  <c r="E10" i="2"/>
  <c r="E18" i="2"/>
  <c r="E14" i="2"/>
  <c r="E9" i="2"/>
  <c r="E17" i="2"/>
  <c r="E8" i="2"/>
  <c r="E29" i="2"/>
  <c r="E12" i="2"/>
  <c r="E34" i="2"/>
  <c r="E35" i="2"/>
  <c r="E36" i="2"/>
  <c r="E37" i="2"/>
  <c r="E38" i="2"/>
  <c r="E39" i="2"/>
  <c r="E7" i="2"/>
  <c r="E22" i="2"/>
  <c r="E4" i="2"/>
  <c r="E41" i="2"/>
  <c r="E42" i="2"/>
  <c r="E26" i="2"/>
  <c r="E19" i="2"/>
  <c r="E13" i="2"/>
  <c r="E45" i="2"/>
  <c r="E28" i="2"/>
  <c r="E21" i="2"/>
  <c r="E50" i="2"/>
  <c r="E51" i="2"/>
  <c r="E25" i="2"/>
  <c r="E52" i="2"/>
  <c r="E27" i="2"/>
  <c r="E54" i="2"/>
  <c r="E55" i="2"/>
  <c r="E56" i="2"/>
  <c r="E57" i="2"/>
  <c r="E58" i="2"/>
  <c r="E47" i="2"/>
  <c r="E53" i="2"/>
  <c r="E43" i="2"/>
  <c r="E30" i="2"/>
  <c r="E31" i="2"/>
  <c r="E23" i="2"/>
  <c r="E44" i="2"/>
  <c r="E32" i="2"/>
  <c r="E48" i="2"/>
  <c r="E40" i="2"/>
  <c r="E46" i="2"/>
  <c r="E15" i="2"/>
  <c r="E33" i="2"/>
  <c r="E49" i="2"/>
  <c r="E24" i="2"/>
  <c r="E3" i="2"/>
</calcChain>
</file>

<file path=xl/sharedStrings.xml><?xml version="1.0" encoding="utf-8"?>
<sst xmlns="http://schemas.openxmlformats.org/spreadsheetml/2006/main" count="379" uniqueCount="217">
  <si>
    <t>Player</t>
  </si>
  <si>
    <t>Rocio Tejedo</t>
  </si>
  <si>
    <t>Cayetana Fernandez Garcia-Poggio</t>
  </si>
  <si>
    <t>Paula Martin Sampedro</t>
  </si>
  <si>
    <t>Paula Francisco</t>
  </si>
  <si>
    <t>Meja Ortengren</t>
  </si>
  <si>
    <t>Francesca Fiorellini</t>
  </si>
  <si>
    <t>Harriet Lockley</t>
  </si>
  <si>
    <t>Andrea Revuelta Goicoechea</t>
  </si>
  <si>
    <t>Valentine Delon</t>
  </si>
  <si>
    <t>Nora Sundberg</t>
  </si>
  <si>
    <t>Helen Briem</t>
  </si>
  <si>
    <t>Vairana Heck</t>
  </si>
  <si>
    <t>Maylis Lamoure</t>
  </si>
  <si>
    <t>Josefin Widal</t>
  </si>
  <si>
    <t>Constance Fouillet</t>
  </si>
  <si>
    <t>Johanna Paula Axelsen</t>
  </si>
  <si>
    <t>Moa Stridh</t>
  </si>
  <si>
    <t>Anastasia Hekkonen</t>
  </si>
  <si>
    <t>Ines Archer</t>
  </si>
  <si>
    <t>Marta Silchenko</t>
  </si>
  <si>
    <t>Ida Lindqvist</t>
  </si>
  <si>
    <t>Ginevra Coppa</t>
  </si>
  <si>
    <t>Isla McDonald-O'Brien</t>
  </si>
  <si>
    <t>Savannah de Bock</t>
  </si>
  <si>
    <t>Sophia Fullbrook</t>
  </si>
  <si>
    <t>Grace Crawford</t>
  </si>
  <si>
    <t>Camille Min-Gaultier</t>
  </si>
  <si>
    <t>Kinga Kusmierska</t>
  </si>
  <si>
    <t>Lorna McClymont</t>
  </si>
  <si>
    <t>Anna Canado Espinal</t>
  </si>
  <si>
    <t>Sofia Cherif Essakali</t>
  </si>
  <si>
    <t>Yana Beeli</t>
  </si>
  <si>
    <t>Ana Da Costa Rodrigues</t>
  </si>
  <si>
    <t>Guia Vittoria Acutis</t>
  </si>
  <si>
    <t>Marina Joyce Moreno</t>
  </si>
  <si>
    <t>Maria Bastarrica</t>
  </si>
  <si>
    <t>Claudia Lara Miravitlles</t>
  </si>
  <si>
    <t>Cloe Amion Villarino</t>
  </si>
  <si>
    <t>Carlotta Locatelli</t>
  </si>
  <si>
    <t>Matilde Partele</t>
  </si>
  <si>
    <t>Paris Appendino</t>
  </si>
  <si>
    <t>Natalia Aparicio</t>
  </si>
  <si>
    <t>Francesca Carola Pompa</t>
  </si>
  <si>
    <t>Matilda Bjorkman</t>
  </si>
  <si>
    <t>Elena Juanas Crowe</t>
  </si>
  <si>
    <t>Sarah Uebelhart</t>
  </si>
  <si>
    <t>Perla Sol Sigurbrandsdottir</t>
  </si>
  <si>
    <t>Lynn Van Der Sluijs</t>
  </si>
  <si>
    <t>Alba Gonzalez Fernandez</t>
  </si>
  <si>
    <t>Balma Davalos Guaita</t>
  </si>
  <si>
    <t>Antonia Johanna Isabella Steiner</t>
  </si>
  <si>
    <t>Benedicte Brent-Buchholz</t>
  </si>
  <si>
    <t>Havanna Torstensson</t>
  </si>
  <si>
    <t>Diana Maria Casartelli</t>
  </si>
  <si>
    <t>Rossettin Lorena</t>
  </si>
  <si>
    <t>Carla De Troia</t>
  </si>
  <si>
    <t>Alexandra Vidal Rivera</t>
  </si>
  <si>
    <t>Xinyi Gu</t>
  </si>
  <si>
    <t>Ines Belchior</t>
  </si>
  <si>
    <t>Luciana Reis</t>
  </si>
  <si>
    <t>Emilia Omander</t>
  </si>
  <si>
    <t>Freya Russell</t>
  </si>
  <si>
    <t>Viola Kruse</t>
  </si>
  <si>
    <t>Country</t>
  </si>
  <si>
    <t>Finland</t>
  </si>
  <si>
    <t xml:space="preserve">Spain </t>
  </si>
  <si>
    <t>Spain</t>
  </si>
  <si>
    <t>Portugal</t>
  </si>
  <si>
    <t xml:space="preserve">Portugal </t>
  </si>
  <si>
    <t xml:space="preserve">Germany </t>
  </si>
  <si>
    <t>Denmark</t>
  </si>
  <si>
    <t>France</t>
  </si>
  <si>
    <t>Germany</t>
  </si>
  <si>
    <t>Wales</t>
  </si>
  <si>
    <t>Italy</t>
  </si>
  <si>
    <t>Sweden</t>
  </si>
  <si>
    <t>Scotland</t>
  </si>
  <si>
    <t>Morocco</t>
  </si>
  <si>
    <t xml:space="preserve">England </t>
  </si>
  <si>
    <t xml:space="preserve">Poland </t>
  </si>
  <si>
    <t>Netherlands</t>
  </si>
  <si>
    <t>Latvia</t>
  </si>
  <si>
    <t>Iceland</t>
  </si>
  <si>
    <t>Switzerland</t>
  </si>
  <si>
    <t>Belgium</t>
  </si>
  <si>
    <t>China</t>
  </si>
  <si>
    <t>Points</t>
  </si>
  <si>
    <t>Portuguese
International
25 - 28 Jan</t>
  </si>
  <si>
    <t>Spanish International
28 Feb - 5 Mar</t>
  </si>
  <si>
    <t>French
International
6 - 10 Apr</t>
  </si>
  <si>
    <t>German Girls
Open
1 - 3 Jun</t>
  </si>
  <si>
    <t>Annika 
Invitational (EU)
13 - 15 June</t>
  </si>
  <si>
    <t>The R&amp;A
Women's Am
13 - 18 Jun</t>
  </si>
  <si>
    <t>European Girls'
Team C'ship
11 - 15 Jul</t>
  </si>
  <si>
    <t>European Ladies' Team C'ship
11 - 15 Jul</t>
  </si>
  <si>
    <t>R&amp;A Girls
Amateur
15 - 20 Aug</t>
  </si>
  <si>
    <t>T36</t>
  </si>
  <si>
    <t>T45</t>
  </si>
  <si>
    <t>T54</t>
  </si>
  <si>
    <t>Birth Year</t>
  </si>
  <si>
    <t>Rank</t>
  </si>
  <si>
    <t>European Ladies' Am C'ship
26 - 29 Jul</t>
  </si>
  <si>
    <t>Total (4 best)</t>
  </si>
  <si>
    <t>Lev Grinberg</t>
  </si>
  <si>
    <t>Ali Berk Berker</t>
  </si>
  <si>
    <t>Joao Iglesias</t>
  </si>
  <si>
    <t>Josh Berry</t>
  </si>
  <si>
    <t>Bruno Frontero</t>
  </si>
  <si>
    <t>Jorge Siyuan Hao</t>
  </si>
  <si>
    <t>Marc Keller</t>
  </si>
  <si>
    <t>Tim Wiedemeyer</t>
  </si>
  <si>
    <t>Connor Graham</t>
  </si>
  <si>
    <t>Jack Murphy</t>
  </si>
  <si>
    <t>Luis Finn Buech</t>
  </si>
  <si>
    <t>Diego Lourenco</t>
  </si>
  <si>
    <t>Alexander Amey</t>
  </si>
  <si>
    <t>Thom Linssen</t>
  </si>
  <si>
    <t>Oliver Mukherjee</t>
  </si>
  <si>
    <t>Charlie Croker</t>
  </si>
  <si>
    <t>Nikolas Tyminski</t>
  </si>
  <si>
    <t>Oscar Bach</t>
  </si>
  <si>
    <t>Louis Anceaux</t>
  </si>
  <si>
    <t>Peer Wernicke</t>
  </si>
  <si>
    <t>Ben Kelling</t>
  </si>
  <si>
    <t>Emil Elkjaer Petersen</t>
  </si>
  <si>
    <t>Maximilian Puregger</t>
  </si>
  <si>
    <t>Finn Koelle</t>
  </si>
  <si>
    <t>Gustav Ordel</t>
  </si>
  <si>
    <t>Afonso Da Costa Rodrigues</t>
  </si>
  <si>
    <t>Emil Albers</t>
  </si>
  <si>
    <t>Loran Appel</t>
  </si>
  <si>
    <t>Marco Florioli</t>
  </si>
  <si>
    <t>Tyler Weaver</t>
  </si>
  <si>
    <t>Diogo Silva Pinto Rocha</t>
  </si>
  <si>
    <t>Ben Steinmann</t>
  </si>
  <si>
    <t>Fridolin Julian Michel</t>
  </si>
  <si>
    <t>David Guyot</t>
  </si>
  <si>
    <t>Jose Miguel Franco De Sousa</t>
  </si>
  <si>
    <t>Jakub Hejlek</t>
  </si>
  <si>
    <t>Pedro Maria Sousa Machado</t>
  </si>
  <si>
    <t>Sean Keeling</t>
  </si>
  <si>
    <t>Rodrigo Santos</t>
  </si>
  <si>
    <t>Ireland</t>
  </si>
  <si>
    <t>Ukraine</t>
  </si>
  <si>
    <t>England</t>
  </si>
  <si>
    <t>Poland</t>
  </si>
  <si>
    <t>Norway</t>
  </si>
  <si>
    <t>Austria</t>
  </si>
  <si>
    <t>Turkey</t>
  </si>
  <si>
    <t>Czech Republic</t>
  </si>
  <si>
    <t>Portuguese
International
8 - 11 Feb</t>
  </si>
  <si>
    <t>German Boys
Open
1 - 3 Jun</t>
  </si>
  <si>
    <t>European Boys'
Team C'ship
11 - 15 Jul</t>
  </si>
  <si>
    <t>The
Amateur C'ship
19 - 24 Jun</t>
  </si>
  <si>
    <t>European Amateur C'ship
28 Jun - 1 Jul</t>
  </si>
  <si>
    <t>R&amp;A Boys' Amateur C'ship
15 - 20 Aug</t>
  </si>
  <si>
    <t>European Am
Team C'ship
11 - 15 Jul</t>
  </si>
  <si>
    <r>
      <t xml:space="preserve">2023 JUNIOR RYDER CUP
</t>
    </r>
    <r>
      <rPr>
        <b/>
        <sz val="14"/>
        <color rgb="FF071D49"/>
        <rFont val="Open Sans"/>
        <family val="2"/>
      </rPr>
      <t xml:space="preserve">Qualifying Ranking - </t>
    </r>
    <r>
      <rPr>
        <b/>
        <sz val="14"/>
        <color rgb="FF009FE3"/>
        <rFont val="Open Sans"/>
        <family val="2"/>
      </rPr>
      <t>Girls</t>
    </r>
  </si>
  <si>
    <r>
      <t xml:space="preserve">2023 JUNIOR RYDER CUP
</t>
    </r>
    <r>
      <rPr>
        <b/>
        <sz val="14"/>
        <color rgb="FF071D49"/>
        <rFont val="Open Sans"/>
        <family val="2"/>
      </rPr>
      <t xml:space="preserve">Qualifying Ranking - </t>
    </r>
    <r>
      <rPr>
        <b/>
        <sz val="14"/>
        <color rgb="FF009FE3"/>
        <rFont val="Open Sans"/>
        <family val="2"/>
      </rPr>
      <t>Boys</t>
    </r>
  </si>
  <si>
    <t>Giovanni Binaghi</t>
  </si>
  <si>
    <t>Alvaro Gomez De Linares</t>
  </si>
  <si>
    <t>Curro Martinez Marchante</t>
  </si>
  <si>
    <t>Daniel Solavera Navarro</t>
  </si>
  <si>
    <t>David Davila Corraliza</t>
  </si>
  <si>
    <t>Harley Smith</t>
  </si>
  <si>
    <t>Hugo Le Goff</t>
  </si>
  <si>
    <t>Jaka Babnik</t>
  </si>
  <si>
    <t>Slovenia</t>
  </si>
  <si>
    <t>Jorge Sanchez Guiterrez</t>
  </si>
  <si>
    <t>Jose Antonio Sintes Navarro</t>
  </si>
  <si>
    <t>Kostka Horno Mateo</t>
  </si>
  <si>
    <t>Kris Kim</t>
  </si>
  <si>
    <t>Luis De Minon Garcia</t>
  </si>
  <si>
    <t>Marcel Fonseca Aguilar</t>
  </si>
  <si>
    <t>Oscar Couilleau</t>
  </si>
  <si>
    <t>Pablo Garcia Terol</t>
  </si>
  <si>
    <t>Pablo Perez Gracia</t>
  </si>
  <si>
    <t>T21</t>
  </si>
  <si>
    <t>T28</t>
  </si>
  <si>
    <t>T39</t>
  </si>
  <si>
    <t>T48</t>
  </si>
  <si>
    <t>Matylda Krawczynska</t>
  </si>
  <si>
    <t>Nagore Martinez</t>
  </si>
  <si>
    <t>Noa Terroba Toro</t>
  </si>
  <si>
    <t>Maggie Whitehead</t>
  </si>
  <si>
    <t>Sofia Perez Escarcena</t>
  </si>
  <si>
    <t>Julia Sanchez Morales</t>
  </si>
  <si>
    <t>Marta Aguilar Berenguer</t>
  </si>
  <si>
    <t>Anna Behnsen</t>
  </si>
  <si>
    <t>Katie Poots</t>
  </si>
  <si>
    <t>Maja Ambroziak</t>
  </si>
  <si>
    <t>Laura Nepper</t>
  </si>
  <si>
    <t>Olivia Costello</t>
  </si>
  <si>
    <t>Martina Lopez-Lanchares Echezarreta</t>
  </si>
  <si>
    <t>Louise Cuyvers</t>
  </si>
  <si>
    <t>Violeta Fernandez-Tagle Munoz</t>
  </si>
  <si>
    <t>Marie-Agnes Fischer</t>
  </si>
  <si>
    <t>Martina Navarro Navarro</t>
  </si>
  <si>
    <t>Nina Pitsch</t>
  </si>
  <si>
    <t>Mellissa Augusta Lovestad Johansen</t>
  </si>
  <si>
    <t>Isabel Mas Pitarch</t>
  </si>
  <si>
    <t>Silvia Barnes Franco</t>
  </si>
  <si>
    <t>Lucia Iraola Paniagua</t>
  </si>
  <si>
    <t>Paula Barrio Castano</t>
  </si>
  <si>
    <t>2005+</t>
  </si>
  <si>
    <t>2007+</t>
  </si>
  <si>
    <t>T20</t>
  </si>
  <si>
    <t>T24</t>
  </si>
  <si>
    <t>T26</t>
  </si>
  <si>
    <t>T34</t>
  </si>
  <si>
    <t>T47</t>
  </si>
  <si>
    <t>T50</t>
  </si>
  <si>
    <t>T58</t>
  </si>
  <si>
    <t>T70</t>
  </si>
  <si>
    <t>T75</t>
  </si>
  <si>
    <t>T78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</si>
</sst>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8"/>
      <color rgb="FF071D49"/>
      <name val="Open Sans"/>
      <family val="2"/>
    </font>
    <font>
      <sz val="12"/>
      <color rgb="FF071D49"/>
      <name val="Calibri"/>
      <family val="2"/>
      <scheme val="minor"/>
    </font>
    <font>
      <sz val="11"/>
      <color rgb="FF071D49"/>
      <name val="Open Sans"/>
      <family val="2"/>
    </font>
    <font>
      <b/>
      <sz val="11"/>
      <color rgb="FF071D49"/>
      <name val="Open Sans"/>
      <family val="2"/>
    </font>
    <font>
      <sz val="8"/>
      <name val="Calibri"/>
      <family val="2"/>
      <scheme val="minor"/>
    </font>
    <font>
      <b/>
      <sz val="12"/>
      <color rgb="FF009FE3"/>
      <name val="Open Sans"/>
      <family val="2"/>
    </font>
    <font>
      <b/>
      <sz val="14"/>
      <color rgb="FF071D49"/>
      <name val="Open Sans"/>
      <family val="2"/>
    </font>
    <font>
      <sz val="10.5"/>
      <color rgb="FF071D49"/>
      <name val="Open Sans"/>
      <family val="2"/>
    </font>
    <font>
      <b/>
      <sz val="14"/>
      <color rgb="FF009FE3"/>
      <name val="Open Sans"/>
      <family val="2"/>
    </font>
    <font>
      <sz val="11"/>
      <color rgb="FF000000"/>
      <name val="Open San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0" fontId="1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1" fillId="3" borderId="2" xfId="0" applyFont="1" applyFill="1" applyBorder="1" applyAlignment="1">
      <alignment horizontal="center" vertical="center"/>
    </xf>
    <xf numFmtId="0" fontId="0" fillId="3" borderId="2" xfId="0" applyFill="1" applyBorder="1"/>
    <xf numFmtId="0" fontId="10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/>
    </xf>
    <xf numFmtId="0" fontId="0" fillId="2" borderId="1" xfId="0" applyFill="1" applyBorder="1"/>
    <xf numFmtId="2" fontId="8" fillId="4" borderId="1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0" fillId="3" borderId="0" xfId="0" applyFill="1"/>
    <xf numFmtId="0" fontId="8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2" fontId="7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2" fontId="8" fillId="4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8" fillId="5" borderId="0" xfId="0" applyFont="1" applyFill="1" applyAlignment="1">
      <alignment horizontal="center"/>
    </xf>
    <xf numFmtId="0" fontId="0" fillId="3" borderId="3" xfId="0" applyFill="1" applyBorder="1"/>
    <xf numFmtId="0" fontId="0" fillId="3" borderId="1" xfId="0" applyFill="1" applyBorder="1"/>
    <xf numFmtId="0" fontId="7" fillId="6" borderId="0" xfId="0" applyFont="1" applyFill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2" fontId="14" fillId="2" borderId="2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0" fontId="8" fillId="5" borderId="0" xfId="0" applyFont="1" applyFill="1" applyAlignment="1">
      <alignment horizontal="center" wrapText="1"/>
    </xf>
    <xf numFmtId="2" fontId="7" fillId="2" borderId="0" xfId="0" applyNumberFormat="1" applyFont="1" applyFill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0" fontId="8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</dxfs>
  <tableStyles count="0" defaultTableStyle="TableStyleMedium9" defaultPivotStyle="PivotStyleMedium4"/>
  <colors>
    <mruColors>
      <color rgb="FF071D49"/>
      <color rgb="FF009FE3"/>
      <color rgb="FFFFFF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312410</xdr:colOff>
      <xdr:row>0</xdr:row>
      <xdr:rowOff>296974</xdr:rowOff>
    </xdr:from>
    <xdr:to>
      <xdr:col>4</xdr:col>
      <xdr:colOff>99607</xdr:colOff>
      <xdr:row>0</xdr:row>
      <xdr:rowOff>703373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3920C63-FA31-E446-B344-F661991DC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2610" y="296974"/>
          <a:ext cx="790497" cy="406399"/>
        </a:xfrm>
        <a:prstGeom prst="rect">
          <a:avLst/>
        </a:prstGeom>
      </xdr:spPr>
    </xdr:pic>
    <xdr:clientData/>
  </xdr:twoCellAnchor>
  <xdr:twoCellAnchor editAs="oneCell">
    <xdr:from>
      <xdr:col>2</xdr:col>
      <xdr:colOff>165100</xdr:colOff>
      <xdr:row>0</xdr:row>
      <xdr:rowOff>203200</xdr:rowOff>
    </xdr:from>
    <xdr:to>
      <xdr:col>2</xdr:col>
      <xdr:colOff>737190</xdr:colOff>
      <xdr:row>0</xdr:row>
      <xdr:rowOff>774409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5CE5796-76A3-6C46-96B6-B618602C5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63900" y="203200"/>
          <a:ext cx="572090" cy="5712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311229</xdr:colOff>
      <xdr:row>0</xdr:row>
      <xdr:rowOff>292101</xdr:rowOff>
    </xdr:from>
    <xdr:to>
      <xdr:col>4</xdr:col>
      <xdr:colOff>98425</xdr:colOff>
      <xdr:row>0</xdr:row>
      <xdr:rowOff>698500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59B8CB-165C-3544-B7DA-0FA3EE4AC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1429" y="292101"/>
          <a:ext cx="790496" cy="406399"/>
        </a:xfrm>
        <a:prstGeom prst="rect">
          <a:avLst/>
        </a:prstGeom>
      </xdr:spPr>
    </xdr:pic>
    <xdr:clientData/>
  </xdr:twoCellAnchor>
  <xdr:twoCellAnchor editAs="oneCell">
    <xdr:from>
      <xdr:col>2</xdr:col>
      <xdr:colOff>163919</xdr:colOff>
      <xdr:row>0</xdr:row>
      <xdr:rowOff>211027</xdr:rowOff>
    </xdr:from>
    <xdr:to>
      <xdr:col>2</xdr:col>
      <xdr:colOff>736009</xdr:colOff>
      <xdr:row>0</xdr:row>
      <xdr:rowOff>782236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1758FE-72AD-A5FD-4789-00397D4C7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62719" y="211027"/>
          <a:ext cx="572090" cy="571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AC19B-AF79-494A-A872-2446562AD4AB}">
  <dimension ref="A1:Y300"/>
  <sheetViews>
    <sheetView tabSelected="1" zoomScaleNormal="100" workbookViewId="0">
      <selection activeCell="B20" sqref="B20"/>
    </sheetView>
  </sheetViews>
  <sheetFormatPr baseColWidth="10" defaultRowHeight="16" x14ac:dyDescent="0.2"/>
  <cols>
    <col min="1" max="1" width="7.6640625" customWidth="1"/>
    <col min="2" max="2" width="33" customWidth="1"/>
    <col min="3" max="3" width="13.6640625" customWidth="1"/>
    <col min="4" max="4" width="13.1640625" customWidth="1"/>
    <col min="5" max="5" width="14.5" customWidth="1"/>
    <col min="6" max="14" width="16.1640625" customWidth="1"/>
    <col min="15" max="15" width="14.83203125" customWidth="1"/>
  </cols>
  <sheetData>
    <row r="1" spans="1:25" ht="76" customHeight="1" x14ac:dyDescent="0.2">
      <c r="A1" s="54" t="s">
        <v>159</v>
      </c>
      <c r="B1" s="55"/>
      <c r="C1" s="56"/>
      <c r="D1" s="56"/>
      <c r="E1" s="57"/>
      <c r="F1" s="44" t="s">
        <v>151</v>
      </c>
      <c r="G1" s="45" t="s">
        <v>89</v>
      </c>
      <c r="H1" s="44" t="s">
        <v>90</v>
      </c>
      <c r="I1" s="45" t="s">
        <v>152</v>
      </c>
      <c r="J1" s="44" t="s">
        <v>154</v>
      </c>
      <c r="K1" s="45" t="s">
        <v>155</v>
      </c>
      <c r="L1" s="44" t="s">
        <v>153</v>
      </c>
      <c r="M1" s="47" t="s">
        <v>157</v>
      </c>
      <c r="N1" s="46" t="s">
        <v>156</v>
      </c>
      <c r="O1" s="14"/>
      <c r="P1" s="14"/>
      <c r="Q1" s="14"/>
      <c r="R1" s="14"/>
      <c r="S1" s="14"/>
      <c r="T1" s="14"/>
      <c r="U1" s="14"/>
      <c r="V1" s="14"/>
      <c r="W1" s="14"/>
      <c r="X1" s="14"/>
      <c r="Y1" s="1"/>
    </row>
    <row r="2" spans="1:25" ht="20" x14ac:dyDescent="0.3">
      <c r="A2" s="6" t="s">
        <v>101</v>
      </c>
      <c r="B2" s="7" t="s">
        <v>0</v>
      </c>
      <c r="C2" s="7" t="s">
        <v>64</v>
      </c>
      <c r="D2" s="8" t="s">
        <v>100</v>
      </c>
      <c r="E2" s="9" t="s">
        <v>103</v>
      </c>
      <c r="F2" s="10" t="s">
        <v>87</v>
      </c>
      <c r="G2" s="2"/>
      <c r="H2" s="4"/>
      <c r="I2" s="2"/>
      <c r="J2" s="4"/>
      <c r="K2" s="2"/>
      <c r="L2" s="5"/>
      <c r="M2" s="3"/>
      <c r="N2" s="42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0" customHeight="1" x14ac:dyDescent="0.25">
      <c r="A3" s="41">
        <v>1</v>
      </c>
      <c r="B3" s="53" t="s">
        <v>141</v>
      </c>
      <c r="C3" s="21" t="s">
        <v>143</v>
      </c>
      <c r="D3" s="24">
        <v>2006</v>
      </c>
      <c r="E3" s="12">
        <f t="shared" ref="E3:E34" si="0">SUM(F3:G3)</f>
        <v>18.000699999999998</v>
      </c>
      <c r="F3" s="25">
        <v>10.613</v>
      </c>
      <c r="G3" s="51">
        <v>7.3876999999999997</v>
      </c>
      <c r="H3" s="15"/>
      <c r="I3" s="16"/>
      <c r="J3" s="17"/>
      <c r="K3" s="18"/>
      <c r="L3" s="19"/>
      <c r="M3" s="16"/>
      <c r="N3" s="43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0" customHeight="1" x14ac:dyDescent="0.25">
      <c r="A4" s="50">
        <v>2</v>
      </c>
      <c r="B4" s="53" t="s">
        <v>123</v>
      </c>
      <c r="C4" s="21" t="s">
        <v>73</v>
      </c>
      <c r="D4" s="24">
        <v>2005</v>
      </c>
      <c r="E4" s="12">
        <f t="shared" si="0"/>
        <v>15.119199999999999</v>
      </c>
      <c r="F4" s="25">
        <v>3.9864000000000002</v>
      </c>
      <c r="G4" s="51">
        <v>11.1328</v>
      </c>
      <c r="H4" s="15"/>
      <c r="I4" s="16"/>
      <c r="J4" s="17"/>
      <c r="K4" s="18"/>
      <c r="L4" s="19"/>
      <c r="M4" s="16"/>
      <c r="N4" s="43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0" customHeight="1" x14ac:dyDescent="0.25">
      <c r="A5" s="41">
        <v>3</v>
      </c>
      <c r="B5" s="53" t="s">
        <v>104</v>
      </c>
      <c r="C5" s="21" t="s">
        <v>144</v>
      </c>
      <c r="D5" s="24">
        <v>2007</v>
      </c>
      <c r="E5" s="12">
        <f t="shared" si="0"/>
        <v>14.7578</v>
      </c>
      <c r="F5" s="25">
        <v>8.7750000000000004</v>
      </c>
      <c r="G5" s="51">
        <v>5.9828000000000001</v>
      </c>
      <c r="H5" s="15"/>
      <c r="I5" s="16"/>
      <c r="J5" s="17"/>
      <c r="K5" s="18"/>
      <c r="L5" s="19"/>
      <c r="M5" s="16"/>
      <c r="N5" s="43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0" customHeight="1" x14ac:dyDescent="0.25">
      <c r="A6" s="20">
        <v>4</v>
      </c>
      <c r="B6" s="53" t="s">
        <v>107</v>
      </c>
      <c r="C6" s="21" t="s">
        <v>145</v>
      </c>
      <c r="D6" s="24">
        <v>2005</v>
      </c>
      <c r="E6" s="12">
        <f t="shared" si="0"/>
        <v>14.4587</v>
      </c>
      <c r="F6" s="25">
        <v>7.0709999999999997</v>
      </c>
      <c r="G6" s="51">
        <v>7.3876999999999997</v>
      </c>
      <c r="H6" s="15"/>
      <c r="I6" s="16"/>
      <c r="J6" s="17"/>
      <c r="K6" s="18"/>
      <c r="L6" s="19"/>
      <c r="M6" s="16"/>
      <c r="N6" s="43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0" customHeight="1" x14ac:dyDescent="0.25">
      <c r="A7" s="49">
        <v>5</v>
      </c>
      <c r="B7" s="53" t="s">
        <v>122</v>
      </c>
      <c r="C7" s="21" t="s">
        <v>72</v>
      </c>
      <c r="D7" s="24">
        <v>2005</v>
      </c>
      <c r="E7" s="12">
        <f t="shared" si="0"/>
        <v>13.091099999999999</v>
      </c>
      <c r="F7" s="25">
        <v>3.9864000000000002</v>
      </c>
      <c r="G7" s="51">
        <v>9.1046999999999993</v>
      </c>
      <c r="H7" s="26"/>
      <c r="I7" s="27"/>
      <c r="J7" s="26"/>
      <c r="K7" s="28"/>
      <c r="L7" s="19"/>
      <c r="M7" s="27"/>
      <c r="N7" s="43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0" customHeight="1" x14ac:dyDescent="0.25">
      <c r="A8" s="20">
        <v>6</v>
      </c>
      <c r="B8" s="53" t="s">
        <v>112</v>
      </c>
      <c r="C8" s="21" t="s">
        <v>77</v>
      </c>
      <c r="D8" s="24">
        <v>2006</v>
      </c>
      <c r="E8" s="12">
        <f t="shared" si="0"/>
        <v>12.3794</v>
      </c>
      <c r="F8" s="25">
        <v>4.9916999999999998</v>
      </c>
      <c r="G8" s="51">
        <v>7.3876999999999997</v>
      </c>
      <c r="H8" s="15"/>
      <c r="I8" s="16"/>
      <c r="J8" s="17"/>
      <c r="K8" s="18"/>
      <c r="L8" s="19"/>
      <c r="M8" s="16"/>
      <c r="N8" s="43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0" customHeight="1" x14ac:dyDescent="0.25">
      <c r="A9" s="20">
        <v>7</v>
      </c>
      <c r="B9" s="53" t="s">
        <v>111</v>
      </c>
      <c r="C9" s="21" t="s">
        <v>73</v>
      </c>
      <c r="D9" s="24">
        <v>2005</v>
      </c>
      <c r="E9" s="12">
        <f t="shared" si="0"/>
        <v>11.6677</v>
      </c>
      <c r="F9" s="25">
        <v>5.6848999999999998</v>
      </c>
      <c r="G9" s="51">
        <v>5.9828000000000001</v>
      </c>
      <c r="H9" s="17"/>
      <c r="I9" s="16"/>
      <c r="J9" s="17"/>
      <c r="K9" s="18"/>
      <c r="L9" s="19"/>
      <c r="M9" s="16"/>
      <c r="N9" s="43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0" customHeight="1" x14ac:dyDescent="0.25">
      <c r="A10" s="49">
        <v>8</v>
      </c>
      <c r="B10" s="53" t="s">
        <v>108</v>
      </c>
      <c r="C10" s="21" t="s">
        <v>75</v>
      </c>
      <c r="D10" s="24">
        <v>2007</v>
      </c>
      <c r="E10" s="12">
        <f t="shared" si="0"/>
        <v>11.2211</v>
      </c>
      <c r="F10" s="25">
        <v>6.5160999999999998</v>
      </c>
      <c r="G10" s="51">
        <v>4.7050000000000001</v>
      </c>
      <c r="H10" s="15"/>
      <c r="I10" s="16"/>
      <c r="J10" s="17"/>
      <c r="K10" s="18"/>
      <c r="L10" s="19"/>
      <c r="M10" s="16"/>
      <c r="N10" s="4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0" customHeight="1" x14ac:dyDescent="0.25">
      <c r="A11" s="20">
        <v>9</v>
      </c>
      <c r="B11" s="53" t="s">
        <v>105</v>
      </c>
      <c r="C11" s="21" t="s">
        <v>149</v>
      </c>
      <c r="D11" s="24">
        <v>2005</v>
      </c>
      <c r="E11" s="12">
        <f t="shared" si="0"/>
        <v>9.8628999999999998</v>
      </c>
      <c r="F11" s="25">
        <v>7.6955999999999998</v>
      </c>
      <c r="G11" s="51">
        <v>2.1673</v>
      </c>
      <c r="H11" s="17"/>
      <c r="I11" s="16"/>
      <c r="J11" s="17"/>
      <c r="K11" s="18"/>
      <c r="L11" s="19"/>
      <c r="M11" s="16"/>
      <c r="N11" s="4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0" customHeight="1" x14ac:dyDescent="0.25">
      <c r="A12" s="20">
        <v>10</v>
      </c>
      <c r="B12" s="53" t="s">
        <v>114</v>
      </c>
      <c r="C12" s="21" t="s">
        <v>73</v>
      </c>
      <c r="D12" s="24">
        <v>2005</v>
      </c>
      <c r="E12" s="12">
        <f t="shared" si="0"/>
        <v>9.5474999999999994</v>
      </c>
      <c r="F12" s="25">
        <v>4.8425000000000002</v>
      </c>
      <c r="G12" s="51">
        <v>4.7050000000000001</v>
      </c>
      <c r="H12" s="15"/>
      <c r="I12" s="16"/>
      <c r="J12" s="17"/>
      <c r="K12" s="18"/>
      <c r="L12" s="19"/>
      <c r="M12" s="16"/>
      <c r="N12" s="43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0" customHeight="1" x14ac:dyDescent="0.25">
      <c r="A13" s="49">
        <v>11</v>
      </c>
      <c r="B13" s="53" t="s">
        <v>128</v>
      </c>
      <c r="C13" s="21" t="s">
        <v>73</v>
      </c>
      <c r="D13" s="24">
        <v>2005</v>
      </c>
      <c r="E13" s="12">
        <f t="shared" si="0"/>
        <v>9.5041000000000011</v>
      </c>
      <c r="F13" s="25">
        <v>3.5213000000000001</v>
      </c>
      <c r="G13" s="51">
        <v>5.9828000000000001</v>
      </c>
      <c r="H13" s="15"/>
      <c r="I13" s="16"/>
      <c r="J13" s="17"/>
      <c r="K13" s="18"/>
      <c r="L13" s="19"/>
      <c r="M13" s="16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0" customHeight="1" x14ac:dyDescent="0.25">
      <c r="A14" s="20">
        <v>12</v>
      </c>
      <c r="B14" s="53" t="s">
        <v>110</v>
      </c>
      <c r="C14" s="21" t="s">
        <v>84</v>
      </c>
      <c r="D14" s="24">
        <v>2005</v>
      </c>
      <c r="E14" s="12">
        <f t="shared" si="0"/>
        <v>9.4830000000000005</v>
      </c>
      <c r="F14" s="25">
        <v>5.6848999999999998</v>
      </c>
      <c r="G14" s="51">
        <v>3.7980999999999998</v>
      </c>
      <c r="H14" s="15"/>
      <c r="I14" s="16"/>
      <c r="J14" s="17"/>
      <c r="K14" s="18"/>
      <c r="L14" s="19"/>
      <c r="M14" s="16"/>
      <c r="N14" s="43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0" customHeight="1" x14ac:dyDescent="0.25">
      <c r="A15" s="20">
        <v>13</v>
      </c>
      <c r="B15" s="22" t="s">
        <v>174</v>
      </c>
      <c r="C15" s="23" t="s">
        <v>67</v>
      </c>
      <c r="D15" s="24">
        <v>2005</v>
      </c>
      <c r="E15" s="12">
        <f t="shared" si="0"/>
        <v>9.1046999999999993</v>
      </c>
      <c r="F15" s="25">
        <v>0</v>
      </c>
      <c r="G15" s="51">
        <v>9.1046999999999993</v>
      </c>
      <c r="H15" s="17"/>
      <c r="I15" s="16"/>
      <c r="J15" s="17"/>
      <c r="K15" s="18"/>
      <c r="L15" s="19"/>
      <c r="M15" s="16"/>
      <c r="N15" s="4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0" customHeight="1" x14ac:dyDescent="0.25">
      <c r="A16" s="49">
        <v>14</v>
      </c>
      <c r="B16" s="53" t="s">
        <v>160</v>
      </c>
      <c r="C16" s="21" t="s">
        <v>75</v>
      </c>
      <c r="D16" s="24">
        <v>2007</v>
      </c>
      <c r="E16" s="12">
        <f t="shared" si="0"/>
        <v>8.7750000000000004</v>
      </c>
      <c r="F16" s="25">
        <v>8.7750000000000004</v>
      </c>
      <c r="G16" s="51">
        <v>0</v>
      </c>
      <c r="H16" s="17"/>
      <c r="I16" s="16"/>
      <c r="J16" s="17"/>
      <c r="K16" s="18"/>
      <c r="L16" s="19"/>
      <c r="M16" s="16"/>
      <c r="N16" s="4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0" customHeight="1" x14ac:dyDescent="0.25">
      <c r="A17" s="20">
        <v>15</v>
      </c>
      <c r="B17" s="22" t="s">
        <v>165</v>
      </c>
      <c r="C17" s="23" t="s">
        <v>145</v>
      </c>
      <c r="D17" s="24">
        <v>2005</v>
      </c>
      <c r="E17" s="12">
        <f t="shared" si="0"/>
        <v>8.6509999999999998</v>
      </c>
      <c r="F17" s="25">
        <v>5.6848999999999998</v>
      </c>
      <c r="G17" s="51">
        <v>2.9661</v>
      </c>
      <c r="H17" s="15"/>
      <c r="I17" s="16"/>
      <c r="J17" s="17"/>
      <c r="K17" s="18"/>
      <c r="L17" s="19"/>
      <c r="M17" s="16"/>
      <c r="N17" s="4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0" customHeight="1" x14ac:dyDescent="0.25">
      <c r="A18" s="20">
        <v>16</v>
      </c>
      <c r="B18" s="53" t="s">
        <v>109</v>
      </c>
      <c r="C18" s="21" t="s">
        <v>67</v>
      </c>
      <c r="D18" s="24">
        <v>2006</v>
      </c>
      <c r="E18" s="12">
        <f t="shared" si="0"/>
        <v>7.7051999999999996</v>
      </c>
      <c r="F18" s="25">
        <v>5.6848999999999998</v>
      </c>
      <c r="G18" s="51">
        <v>2.0203000000000002</v>
      </c>
      <c r="H18" s="15"/>
      <c r="I18" s="16"/>
      <c r="J18" s="17"/>
      <c r="K18" s="18"/>
      <c r="L18" s="19"/>
      <c r="M18" s="16"/>
      <c r="N18" s="4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0" customHeight="1" x14ac:dyDescent="0.25">
      <c r="A19" s="49">
        <v>17</v>
      </c>
      <c r="B19" s="53" t="s">
        <v>127</v>
      </c>
      <c r="C19" s="21" t="s">
        <v>73</v>
      </c>
      <c r="D19" s="24">
        <v>2005</v>
      </c>
      <c r="E19" s="12">
        <f t="shared" si="0"/>
        <v>7.3193999999999999</v>
      </c>
      <c r="F19" s="25">
        <v>3.5213000000000001</v>
      </c>
      <c r="G19" s="51">
        <v>3.7980999999999998</v>
      </c>
      <c r="H19" s="15"/>
      <c r="I19" s="16"/>
      <c r="J19" s="17"/>
      <c r="K19" s="18"/>
      <c r="L19" s="19"/>
      <c r="M19" s="16"/>
      <c r="N19" s="4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0" customHeight="1" x14ac:dyDescent="0.25">
      <c r="A20" s="20">
        <v>18</v>
      </c>
      <c r="B20" s="53" t="s">
        <v>106</v>
      </c>
      <c r="C20" s="21" t="s">
        <v>68</v>
      </c>
      <c r="D20" s="24">
        <v>2005</v>
      </c>
      <c r="E20" s="12">
        <f t="shared" si="0"/>
        <v>7.0709999999999997</v>
      </c>
      <c r="F20" s="25">
        <v>7.0709999999999997</v>
      </c>
      <c r="G20" s="51">
        <v>0</v>
      </c>
      <c r="H20" s="17"/>
      <c r="I20" s="16"/>
      <c r="J20" s="17"/>
      <c r="K20" s="18"/>
      <c r="L20" s="19"/>
      <c r="M20" s="16"/>
      <c r="N20" s="4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0" customHeight="1" x14ac:dyDescent="0.25">
      <c r="A21" s="20">
        <v>19</v>
      </c>
      <c r="B21" s="53" t="s">
        <v>131</v>
      </c>
      <c r="C21" s="21" t="s">
        <v>81</v>
      </c>
      <c r="D21" s="24">
        <v>2005</v>
      </c>
      <c r="E21" s="12">
        <f t="shared" si="0"/>
        <v>6.4213000000000005</v>
      </c>
      <c r="F21" s="25">
        <v>2.8182999999999998</v>
      </c>
      <c r="G21" s="51">
        <v>3.6030000000000002</v>
      </c>
      <c r="H21" s="17"/>
      <c r="I21" s="16"/>
      <c r="J21" s="17"/>
      <c r="K21" s="18"/>
      <c r="L21" s="19"/>
      <c r="M21" s="16"/>
      <c r="N21" s="4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0" customHeight="1" x14ac:dyDescent="0.25">
      <c r="A22" s="49">
        <v>20</v>
      </c>
      <c r="B22" s="53" t="s">
        <v>121</v>
      </c>
      <c r="C22" s="21" t="s">
        <v>147</v>
      </c>
      <c r="D22" s="24">
        <v>2006</v>
      </c>
      <c r="E22" s="12">
        <f t="shared" si="0"/>
        <v>6.3917999999999999</v>
      </c>
      <c r="F22" s="25">
        <v>3.9864000000000002</v>
      </c>
      <c r="G22" s="51">
        <v>2.4054000000000002</v>
      </c>
      <c r="H22" s="17"/>
      <c r="I22" s="16"/>
      <c r="J22" s="17"/>
      <c r="K22" s="18"/>
      <c r="L22" s="19"/>
      <c r="M22" s="16"/>
      <c r="N22" s="4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0" customHeight="1" x14ac:dyDescent="0.25">
      <c r="A23" s="20" t="s">
        <v>178</v>
      </c>
      <c r="B23" s="22" t="s">
        <v>167</v>
      </c>
      <c r="C23" s="23" t="s">
        <v>168</v>
      </c>
      <c r="D23" s="24">
        <v>2005</v>
      </c>
      <c r="E23" s="12">
        <f t="shared" si="0"/>
        <v>5.9828000000000001</v>
      </c>
      <c r="F23" s="25">
        <v>0</v>
      </c>
      <c r="G23" s="51">
        <v>5.9828000000000001</v>
      </c>
      <c r="H23" s="15"/>
      <c r="I23" s="16"/>
      <c r="J23" s="17"/>
      <c r="K23" s="18"/>
      <c r="L23" s="19"/>
      <c r="M23" s="16"/>
      <c r="N23" s="4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20" customHeight="1" x14ac:dyDescent="0.25">
      <c r="A24" s="20" t="s">
        <v>178</v>
      </c>
      <c r="B24" s="22" t="s">
        <v>177</v>
      </c>
      <c r="C24" s="23" t="s">
        <v>67</v>
      </c>
      <c r="D24" s="24">
        <v>2005</v>
      </c>
      <c r="E24" s="12">
        <f t="shared" si="0"/>
        <v>5.9828000000000001</v>
      </c>
      <c r="F24" s="25">
        <v>0</v>
      </c>
      <c r="G24" s="51">
        <v>5.9828000000000001</v>
      </c>
      <c r="H24" s="15"/>
      <c r="I24" s="16"/>
      <c r="J24" s="17"/>
      <c r="K24" s="18"/>
      <c r="L24" s="19"/>
      <c r="M24" s="16"/>
      <c r="N24" s="4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20" customHeight="1" x14ac:dyDescent="0.25">
      <c r="A25" s="49">
        <v>23</v>
      </c>
      <c r="B25" s="53" t="s">
        <v>135</v>
      </c>
      <c r="C25" s="21" t="s">
        <v>84</v>
      </c>
      <c r="D25" s="24">
        <v>2006</v>
      </c>
      <c r="E25" s="12">
        <f t="shared" si="0"/>
        <v>5.4726999999999997</v>
      </c>
      <c r="F25" s="25">
        <v>2.5066000000000002</v>
      </c>
      <c r="G25" s="51">
        <v>2.9661</v>
      </c>
      <c r="H25" s="15"/>
      <c r="I25" s="16"/>
      <c r="J25" s="17"/>
      <c r="K25" s="18"/>
      <c r="L25" s="19"/>
      <c r="M25" s="16"/>
      <c r="N25" s="4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20" customHeight="1" x14ac:dyDescent="0.25">
      <c r="A26" s="20">
        <v>24</v>
      </c>
      <c r="B26" s="53" t="s">
        <v>126</v>
      </c>
      <c r="C26" s="21" t="s">
        <v>148</v>
      </c>
      <c r="D26" s="24">
        <v>2006</v>
      </c>
      <c r="E26" s="12">
        <f t="shared" si="0"/>
        <v>5.4531999999999998</v>
      </c>
      <c r="F26" s="25">
        <v>3.7109999999999999</v>
      </c>
      <c r="G26" s="51">
        <v>1.7422</v>
      </c>
      <c r="H26" s="15"/>
      <c r="I26" s="16"/>
      <c r="J26" s="17"/>
      <c r="K26" s="18"/>
      <c r="L26" s="19"/>
      <c r="M26" s="16"/>
      <c r="N26" s="4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0" customHeight="1" x14ac:dyDescent="0.25">
      <c r="A27" s="20">
        <v>25</v>
      </c>
      <c r="B27" s="53" t="s">
        <v>136</v>
      </c>
      <c r="C27" s="21" t="s">
        <v>84</v>
      </c>
      <c r="D27" s="24">
        <v>2006</v>
      </c>
      <c r="E27" s="12">
        <f t="shared" si="0"/>
        <v>5.1872000000000007</v>
      </c>
      <c r="F27" s="25">
        <v>2.5066000000000002</v>
      </c>
      <c r="G27" s="51">
        <v>2.6806000000000001</v>
      </c>
      <c r="H27" s="15"/>
      <c r="I27" s="16"/>
      <c r="J27" s="17"/>
      <c r="K27" s="18"/>
      <c r="L27" s="19"/>
      <c r="M27" s="16"/>
      <c r="N27" s="4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20" customHeight="1" x14ac:dyDescent="0.25">
      <c r="A28" s="49">
        <v>26</v>
      </c>
      <c r="B28" s="53" t="s">
        <v>130</v>
      </c>
      <c r="C28" s="21" t="s">
        <v>73</v>
      </c>
      <c r="D28" s="24">
        <v>2005</v>
      </c>
      <c r="E28" s="12">
        <f t="shared" si="0"/>
        <v>4.8567999999999998</v>
      </c>
      <c r="F28" s="25">
        <v>2.9868000000000001</v>
      </c>
      <c r="G28" s="51">
        <v>1.87</v>
      </c>
      <c r="H28" s="15"/>
      <c r="I28" s="16"/>
      <c r="J28" s="17"/>
      <c r="K28" s="18"/>
      <c r="L28" s="19"/>
      <c r="M28" s="16"/>
      <c r="N28" s="4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20" customHeight="1" x14ac:dyDescent="0.25">
      <c r="A29" s="20">
        <v>27</v>
      </c>
      <c r="B29" s="53" t="s">
        <v>113</v>
      </c>
      <c r="C29" s="21" t="s">
        <v>143</v>
      </c>
      <c r="D29" s="24">
        <v>2006</v>
      </c>
      <c r="E29" s="12">
        <f t="shared" si="0"/>
        <v>4.8425000000000002</v>
      </c>
      <c r="F29" s="25">
        <v>4.8425000000000002</v>
      </c>
      <c r="G29" s="51">
        <v>0</v>
      </c>
      <c r="H29" s="15"/>
      <c r="I29" s="16"/>
      <c r="J29" s="17"/>
      <c r="K29" s="18"/>
      <c r="L29" s="19"/>
      <c r="M29" s="16"/>
      <c r="N29" s="4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0" customHeight="1" x14ac:dyDescent="0.25">
      <c r="A30" s="20" t="s">
        <v>179</v>
      </c>
      <c r="B30" s="22" t="s">
        <v>164</v>
      </c>
      <c r="C30" s="23" t="s">
        <v>67</v>
      </c>
      <c r="D30" s="24">
        <v>2005</v>
      </c>
      <c r="E30" s="12">
        <f t="shared" si="0"/>
        <v>4.7050000000000001</v>
      </c>
      <c r="F30" s="25">
        <v>0</v>
      </c>
      <c r="G30" s="51">
        <v>4.7050000000000001</v>
      </c>
      <c r="H30" s="15"/>
      <c r="I30" s="16"/>
      <c r="J30" s="17"/>
      <c r="K30" s="18"/>
      <c r="L30" s="19"/>
      <c r="M30" s="16"/>
      <c r="N30" s="4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0" customHeight="1" x14ac:dyDescent="0.25">
      <c r="A31" s="49" t="s">
        <v>179</v>
      </c>
      <c r="B31" s="22" t="s">
        <v>166</v>
      </c>
      <c r="C31" s="23" t="s">
        <v>72</v>
      </c>
      <c r="D31" s="24">
        <v>2008</v>
      </c>
      <c r="E31" s="12">
        <f t="shared" si="0"/>
        <v>4.7050000000000001</v>
      </c>
      <c r="F31" s="25">
        <v>0</v>
      </c>
      <c r="G31" s="51">
        <v>4.7050000000000001</v>
      </c>
      <c r="H31" s="15"/>
      <c r="I31" s="16"/>
      <c r="J31" s="17"/>
      <c r="K31" s="18"/>
      <c r="L31" s="19"/>
      <c r="M31" s="16"/>
      <c r="N31" s="4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0" customHeight="1" x14ac:dyDescent="0.25">
      <c r="A32" s="20" t="s">
        <v>179</v>
      </c>
      <c r="B32" s="22" t="s">
        <v>170</v>
      </c>
      <c r="C32" s="23" t="s">
        <v>67</v>
      </c>
      <c r="D32" s="24">
        <v>2006</v>
      </c>
      <c r="E32" s="12">
        <f t="shared" si="0"/>
        <v>4.7050000000000001</v>
      </c>
      <c r="F32" s="25">
        <v>0</v>
      </c>
      <c r="G32" s="51">
        <v>4.7050000000000001</v>
      </c>
      <c r="H32" s="15"/>
      <c r="I32" s="16"/>
      <c r="J32" s="17"/>
      <c r="K32" s="18"/>
      <c r="L32" s="19"/>
      <c r="M32" s="16"/>
      <c r="N32" s="43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0" customHeight="1" x14ac:dyDescent="0.25">
      <c r="A33" s="20" t="s">
        <v>179</v>
      </c>
      <c r="B33" s="22" t="s">
        <v>175</v>
      </c>
      <c r="C33" s="23" t="s">
        <v>72</v>
      </c>
      <c r="D33" s="24">
        <v>2008</v>
      </c>
      <c r="E33" s="12">
        <f t="shared" si="0"/>
        <v>4.7050000000000001</v>
      </c>
      <c r="F33" s="25">
        <v>0</v>
      </c>
      <c r="G33" s="51">
        <v>4.7050000000000001</v>
      </c>
      <c r="H33" s="17"/>
      <c r="I33" s="16"/>
      <c r="J33" s="17"/>
      <c r="K33" s="18"/>
      <c r="L33" s="19"/>
      <c r="M33" s="16"/>
      <c r="N33" s="43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0" customHeight="1" x14ac:dyDescent="0.25">
      <c r="A34" s="49">
        <v>32</v>
      </c>
      <c r="B34" s="53" t="s">
        <v>115</v>
      </c>
      <c r="C34" s="21" t="s">
        <v>72</v>
      </c>
      <c r="D34" s="24">
        <v>2005</v>
      </c>
      <c r="E34" s="12">
        <f t="shared" si="0"/>
        <v>4.6414999999999997</v>
      </c>
      <c r="F34" s="25">
        <v>4.6414999999999997</v>
      </c>
      <c r="G34" s="51">
        <v>0</v>
      </c>
      <c r="H34" s="17"/>
      <c r="I34" s="16"/>
      <c r="J34" s="17"/>
      <c r="K34" s="18"/>
      <c r="L34" s="19"/>
      <c r="M34" s="16"/>
      <c r="N34" s="43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20" customHeight="1" x14ac:dyDescent="0.25">
      <c r="A35" s="20">
        <v>33</v>
      </c>
      <c r="B35" s="53" t="s">
        <v>116</v>
      </c>
      <c r="C35" s="21" t="s">
        <v>84</v>
      </c>
      <c r="D35" s="24">
        <v>2005</v>
      </c>
      <c r="E35" s="12">
        <f t="shared" ref="E35:E58" si="1">SUM(F35:G35)</f>
        <v>4.5995999999999997</v>
      </c>
      <c r="F35" s="25">
        <v>4.5995999999999997</v>
      </c>
      <c r="G35" s="51">
        <v>0</v>
      </c>
      <c r="H35" s="15"/>
      <c r="I35" s="16"/>
      <c r="J35" s="17"/>
      <c r="K35" s="18"/>
      <c r="L35" s="19"/>
      <c r="M35" s="16"/>
      <c r="N35" s="43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20" customHeight="1" x14ac:dyDescent="0.25">
      <c r="A36" s="20">
        <v>34</v>
      </c>
      <c r="B36" s="53" t="s">
        <v>117</v>
      </c>
      <c r="C36" s="21" t="s">
        <v>81</v>
      </c>
      <c r="D36" s="24">
        <v>2005</v>
      </c>
      <c r="E36" s="12">
        <f t="shared" si="1"/>
        <v>4.4408000000000003</v>
      </c>
      <c r="F36" s="25">
        <v>4.4408000000000003</v>
      </c>
      <c r="G36" s="51">
        <v>0</v>
      </c>
      <c r="H36" s="15"/>
      <c r="I36" s="16"/>
      <c r="J36" s="17"/>
      <c r="K36" s="18"/>
      <c r="L36" s="19"/>
      <c r="M36" s="16"/>
      <c r="N36" s="4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20" customHeight="1" x14ac:dyDescent="0.25">
      <c r="A37" s="49">
        <v>35</v>
      </c>
      <c r="B37" s="53" t="s">
        <v>118</v>
      </c>
      <c r="C37" s="21" t="s">
        <v>145</v>
      </c>
      <c r="D37" s="24">
        <v>2005</v>
      </c>
      <c r="E37" s="12">
        <f t="shared" si="1"/>
        <v>4.2705000000000002</v>
      </c>
      <c r="F37" s="25">
        <v>4.2705000000000002</v>
      </c>
      <c r="G37" s="51">
        <v>0</v>
      </c>
      <c r="H37" s="15"/>
      <c r="I37" s="16"/>
      <c r="J37" s="17"/>
      <c r="K37" s="18"/>
      <c r="L37" s="19"/>
      <c r="M37" s="16"/>
      <c r="N37" s="4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20" customHeight="1" x14ac:dyDescent="0.25">
      <c r="A38" s="20" t="s">
        <v>97</v>
      </c>
      <c r="B38" s="53" t="s">
        <v>119</v>
      </c>
      <c r="C38" s="21" t="s">
        <v>145</v>
      </c>
      <c r="D38" s="24">
        <v>2007</v>
      </c>
      <c r="E38" s="12">
        <f t="shared" si="1"/>
        <v>4.1444999999999999</v>
      </c>
      <c r="F38" s="25">
        <v>4.1444999999999999</v>
      </c>
      <c r="G38" s="51">
        <v>0</v>
      </c>
      <c r="H38" s="15"/>
      <c r="I38" s="16"/>
      <c r="J38" s="17"/>
      <c r="K38" s="18"/>
      <c r="L38" s="19"/>
      <c r="M38" s="16"/>
      <c r="N38" s="43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20" customHeight="1" x14ac:dyDescent="0.25">
      <c r="A39" s="20" t="s">
        <v>97</v>
      </c>
      <c r="B39" s="53" t="s">
        <v>120</v>
      </c>
      <c r="C39" s="21" t="s">
        <v>146</v>
      </c>
      <c r="D39" s="24">
        <v>2006</v>
      </c>
      <c r="E39" s="12">
        <f t="shared" si="1"/>
        <v>4.1444999999999999</v>
      </c>
      <c r="F39" s="25">
        <v>4.1444999999999999</v>
      </c>
      <c r="G39" s="51">
        <v>0</v>
      </c>
      <c r="H39" s="15"/>
      <c r="I39" s="16"/>
      <c r="J39" s="17"/>
      <c r="K39" s="18"/>
      <c r="L39" s="19"/>
      <c r="M39" s="16"/>
      <c r="N39" s="43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20" customHeight="1" x14ac:dyDescent="0.25">
      <c r="A40" s="49">
        <v>38</v>
      </c>
      <c r="B40" s="22" t="s">
        <v>172</v>
      </c>
      <c r="C40" s="23" t="s">
        <v>145</v>
      </c>
      <c r="D40" s="24">
        <v>2007</v>
      </c>
      <c r="E40" s="12">
        <f t="shared" si="1"/>
        <v>3.9710000000000001</v>
      </c>
      <c r="F40" s="25">
        <v>0</v>
      </c>
      <c r="G40" s="51">
        <v>3.9710000000000001</v>
      </c>
      <c r="H40" s="17"/>
      <c r="I40" s="16"/>
      <c r="J40" s="17"/>
      <c r="K40" s="18"/>
      <c r="L40" s="19"/>
      <c r="M40" s="16"/>
      <c r="N40" s="43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20" customHeight="1" x14ac:dyDescent="0.25">
      <c r="A41" s="20" t="s">
        <v>180</v>
      </c>
      <c r="B41" s="53" t="s">
        <v>124</v>
      </c>
      <c r="C41" s="21" t="s">
        <v>73</v>
      </c>
      <c r="D41" s="24">
        <v>2005</v>
      </c>
      <c r="E41" s="12">
        <f t="shared" si="1"/>
        <v>3.8311999999999999</v>
      </c>
      <c r="F41" s="25">
        <v>3.8311999999999999</v>
      </c>
      <c r="G41" s="51">
        <v>0</v>
      </c>
      <c r="H41" s="17"/>
      <c r="I41" s="16"/>
      <c r="J41" s="17"/>
      <c r="K41" s="18"/>
      <c r="L41" s="19"/>
      <c r="M41" s="16"/>
      <c r="N41" s="43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0" customHeight="1" x14ac:dyDescent="0.25">
      <c r="A42" s="20" t="s">
        <v>180</v>
      </c>
      <c r="B42" s="53" t="s">
        <v>125</v>
      </c>
      <c r="C42" s="21" t="s">
        <v>71</v>
      </c>
      <c r="D42" s="24">
        <v>2005</v>
      </c>
      <c r="E42" s="12">
        <f t="shared" si="1"/>
        <v>3.8311999999999999</v>
      </c>
      <c r="F42" s="25">
        <v>3.8311999999999999</v>
      </c>
      <c r="G42" s="51">
        <v>0</v>
      </c>
      <c r="H42" s="15"/>
      <c r="I42" s="16"/>
      <c r="J42" s="17"/>
      <c r="K42" s="18"/>
      <c r="L42" s="19"/>
      <c r="M42" s="16"/>
      <c r="N42" s="43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20" customHeight="1" x14ac:dyDescent="0.25">
      <c r="A43" s="49">
        <v>41</v>
      </c>
      <c r="B43" s="22" t="s">
        <v>163</v>
      </c>
      <c r="C43" s="23" t="s">
        <v>67</v>
      </c>
      <c r="D43" s="24">
        <v>2005</v>
      </c>
      <c r="E43" s="12">
        <f t="shared" si="1"/>
        <v>3.7980999999999998</v>
      </c>
      <c r="F43" s="25">
        <v>0</v>
      </c>
      <c r="G43" s="51">
        <v>3.7980999999999998</v>
      </c>
      <c r="H43" s="17"/>
      <c r="I43" s="16"/>
      <c r="J43" s="17"/>
      <c r="K43" s="18"/>
      <c r="L43" s="19"/>
      <c r="M43" s="16"/>
      <c r="N43" s="43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20" customHeight="1" x14ac:dyDescent="0.25">
      <c r="A44" s="20">
        <v>42</v>
      </c>
      <c r="B44" s="22" t="s">
        <v>169</v>
      </c>
      <c r="C44" s="23" t="s">
        <v>67</v>
      </c>
      <c r="D44" s="24">
        <v>2007</v>
      </c>
      <c r="E44" s="12">
        <f t="shared" si="1"/>
        <v>3.3014000000000001</v>
      </c>
      <c r="F44" s="25">
        <v>0</v>
      </c>
      <c r="G44" s="51">
        <v>3.3014000000000001</v>
      </c>
      <c r="H44" s="15"/>
      <c r="I44" s="16"/>
      <c r="J44" s="17"/>
      <c r="K44" s="18"/>
      <c r="L44" s="19"/>
      <c r="M44" s="16"/>
      <c r="N44" s="4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20" customHeight="1" x14ac:dyDescent="0.25">
      <c r="A45" s="20">
        <v>43</v>
      </c>
      <c r="B45" s="53" t="s">
        <v>129</v>
      </c>
      <c r="C45" s="21" t="s">
        <v>68</v>
      </c>
      <c r="D45" s="24">
        <v>2005</v>
      </c>
      <c r="E45" s="12">
        <f t="shared" si="1"/>
        <v>3.2764000000000002</v>
      </c>
      <c r="F45" s="25">
        <v>3.2764000000000002</v>
      </c>
      <c r="G45" s="51">
        <v>0</v>
      </c>
      <c r="H45" s="15"/>
      <c r="I45" s="16"/>
      <c r="J45" s="17"/>
      <c r="K45" s="18"/>
      <c r="L45" s="19"/>
      <c r="M45" s="16"/>
      <c r="N45" s="4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20" customHeight="1" x14ac:dyDescent="0.25">
      <c r="A46" s="49">
        <v>44</v>
      </c>
      <c r="B46" s="22" t="s">
        <v>173</v>
      </c>
      <c r="C46" s="23" t="s">
        <v>67</v>
      </c>
      <c r="D46" s="24">
        <v>2005</v>
      </c>
      <c r="E46" s="12">
        <f t="shared" si="1"/>
        <v>2.9661</v>
      </c>
      <c r="F46" s="25">
        <v>0</v>
      </c>
      <c r="G46" s="51">
        <v>2.9661</v>
      </c>
      <c r="H46" s="17"/>
      <c r="I46" s="16"/>
      <c r="J46" s="17"/>
      <c r="K46" s="18"/>
      <c r="L46" s="19"/>
      <c r="M46" s="16"/>
      <c r="N46" s="43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20" customHeight="1" x14ac:dyDescent="0.25">
      <c r="A47" s="20" t="s">
        <v>98</v>
      </c>
      <c r="B47" s="22" t="s">
        <v>161</v>
      </c>
      <c r="C47" s="23" t="s">
        <v>67</v>
      </c>
      <c r="D47" s="24">
        <v>2006</v>
      </c>
      <c r="E47" s="12">
        <f t="shared" si="1"/>
        <v>2.6806000000000001</v>
      </c>
      <c r="F47" s="25">
        <v>0</v>
      </c>
      <c r="G47" s="51">
        <v>2.6806000000000001</v>
      </c>
      <c r="H47" s="15"/>
      <c r="I47" s="16"/>
      <c r="J47" s="17"/>
      <c r="K47" s="18"/>
      <c r="L47" s="19"/>
      <c r="M47" s="16"/>
      <c r="N47" s="43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20" customHeight="1" x14ac:dyDescent="0.25">
      <c r="A48" s="20" t="s">
        <v>98</v>
      </c>
      <c r="B48" s="22" t="s">
        <v>171</v>
      </c>
      <c r="C48" s="23" t="s">
        <v>67</v>
      </c>
      <c r="D48" s="24">
        <v>2006</v>
      </c>
      <c r="E48" s="12">
        <f t="shared" si="1"/>
        <v>2.6806000000000001</v>
      </c>
      <c r="F48" s="25">
        <v>0</v>
      </c>
      <c r="G48" s="51">
        <v>2.6806000000000001</v>
      </c>
      <c r="H48" s="15"/>
      <c r="I48" s="16"/>
      <c r="J48" s="17"/>
      <c r="K48" s="18"/>
      <c r="L48" s="19"/>
      <c r="M48" s="16"/>
      <c r="N48" s="43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20" customHeight="1" x14ac:dyDescent="0.25">
      <c r="A49" s="49" t="s">
        <v>98</v>
      </c>
      <c r="B49" s="22" t="s">
        <v>176</v>
      </c>
      <c r="C49" s="23" t="s">
        <v>67</v>
      </c>
      <c r="D49" s="24">
        <v>2006</v>
      </c>
      <c r="E49" s="12">
        <f t="shared" si="1"/>
        <v>2.6806000000000001</v>
      </c>
      <c r="F49" s="25">
        <v>0</v>
      </c>
      <c r="G49" s="51">
        <v>2.6806000000000001</v>
      </c>
      <c r="H49" s="15"/>
      <c r="I49" s="16"/>
      <c r="J49" s="17"/>
      <c r="K49" s="18"/>
      <c r="L49" s="19"/>
      <c r="M49" s="16"/>
      <c r="N49" s="43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20" customHeight="1" x14ac:dyDescent="0.25">
      <c r="A50" s="20" t="s">
        <v>181</v>
      </c>
      <c r="B50" s="53" t="s">
        <v>132</v>
      </c>
      <c r="C50" s="21" t="s">
        <v>75</v>
      </c>
      <c r="D50" s="24">
        <v>2005</v>
      </c>
      <c r="E50" s="12">
        <f t="shared" si="1"/>
        <v>2.6644999999999999</v>
      </c>
      <c r="F50" s="25">
        <v>2.6644999999999999</v>
      </c>
      <c r="G50" s="51">
        <v>0</v>
      </c>
      <c r="H50" s="15"/>
      <c r="I50" s="16"/>
      <c r="J50" s="17"/>
      <c r="K50" s="18"/>
      <c r="L50" s="19"/>
      <c r="M50" s="16"/>
      <c r="N50" s="43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20" customHeight="1" x14ac:dyDescent="0.25">
      <c r="A51" s="20" t="s">
        <v>181</v>
      </c>
      <c r="B51" s="53" t="s">
        <v>133</v>
      </c>
      <c r="C51" s="21" t="s">
        <v>145</v>
      </c>
      <c r="D51" s="24">
        <v>2005</v>
      </c>
      <c r="E51" s="12">
        <f t="shared" si="1"/>
        <v>2.6644999999999999</v>
      </c>
      <c r="F51" s="25">
        <v>2.6644999999999999</v>
      </c>
      <c r="G51" s="51">
        <v>0</v>
      </c>
      <c r="H51" s="15"/>
      <c r="I51" s="16"/>
      <c r="J51" s="17"/>
      <c r="K51" s="18"/>
      <c r="L51" s="19"/>
      <c r="M51" s="16"/>
      <c r="N51" s="43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20" customHeight="1" x14ac:dyDescent="0.25">
      <c r="A52" s="49">
        <v>50</v>
      </c>
      <c r="B52" s="53" t="s">
        <v>134</v>
      </c>
      <c r="C52" s="21" t="s">
        <v>68</v>
      </c>
      <c r="D52" s="24">
        <v>2007</v>
      </c>
      <c r="E52" s="12">
        <f t="shared" si="1"/>
        <v>2.5066000000000002</v>
      </c>
      <c r="F52" s="25">
        <v>2.5066000000000002</v>
      </c>
      <c r="G52" s="51">
        <v>0</v>
      </c>
      <c r="H52" s="15"/>
      <c r="I52" s="16"/>
      <c r="J52" s="17"/>
      <c r="K52" s="18"/>
      <c r="L52" s="19"/>
      <c r="M52" s="16"/>
      <c r="N52" s="4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20" customHeight="1" x14ac:dyDescent="0.25">
      <c r="A53" s="20">
        <v>51</v>
      </c>
      <c r="B53" s="22" t="s">
        <v>162</v>
      </c>
      <c r="C53" s="23" t="s">
        <v>67</v>
      </c>
      <c r="D53" s="24">
        <v>2006</v>
      </c>
      <c r="E53" s="12">
        <f t="shared" si="1"/>
        <v>2.4054000000000002</v>
      </c>
      <c r="F53" s="25">
        <v>0</v>
      </c>
      <c r="G53" s="51">
        <v>2.4054000000000002</v>
      </c>
      <c r="H53" s="15"/>
      <c r="I53" s="16"/>
      <c r="J53" s="17"/>
      <c r="K53" s="18"/>
      <c r="L53" s="19"/>
      <c r="M53" s="16"/>
      <c r="N53" s="43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20" customHeight="1" x14ac:dyDescent="0.25">
      <c r="A54" s="20">
        <v>52</v>
      </c>
      <c r="B54" s="53" t="s">
        <v>137</v>
      </c>
      <c r="C54" s="21" t="s">
        <v>72</v>
      </c>
      <c r="D54" s="24">
        <v>2005</v>
      </c>
      <c r="E54" s="12">
        <f t="shared" si="1"/>
        <v>2.2408999999999999</v>
      </c>
      <c r="F54" s="25">
        <v>2.2408999999999999</v>
      </c>
      <c r="G54" s="51">
        <v>0</v>
      </c>
      <c r="H54" s="15"/>
      <c r="I54" s="16"/>
      <c r="J54" s="17"/>
      <c r="K54" s="18"/>
      <c r="L54" s="19"/>
      <c r="M54" s="16"/>
      <c r="N54" s="43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20" customHeight="1" x14ac:dyDescent="0.25">
      <c r="A55" s="49">
        <v>53</v>
      </c>
      <c r="B55" s="53" t="s">
        <v>138</v>
      </c>
      <c r="C55" s="21" t="s">
        <v>68</v>
      </c>
      <c r="D55" s="24">
        <v>2006</v>
      </c>
      <c r="E55" s="12">
        <f t="shared" si="1"/>
        <v>2.1778</v>
      </c>
      <c r="F55" s="25">
        <v>2.1778</v>
      </c>
      <c r="G55" s="51">
        <v>0</v>
      </c>
      <c r="H55" s="15"/>
      <c r="I55" s="16"/>
      <c r="J55" s="17"/>
      <c r="K55" s="18"/>
      <c r="L55" s="19"/>
      <c r="M55" s="16"/>
      <c r="N55" s="43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20" customHeight="1" x14ac:dyDescent="0.25">
      <c r="A56" s="20" t="s">
        <v>99</v>
      </c>
      <c r="B56" s="53" t="s">
        <v>139</v>
      </c>
      <c r="C56" s="21" t="s">
        <v>150</v>
      </c>
      <c r="D56" s="24">
        <v>2005</v>
      </c>
      <c r="E56" s="12">
        <f t="shared" si="1"/>
        <v>2.0495000000000001</v>
      </c>
      <c r="F56" s="25">
        <v>2.0495000000000001</v>
      </c>
      <c r="G56" s="51">
        <v>0</v>
      </c>
      <c r="H56" s="15"/>
      <c r="I56" s="16"/>
      <c r="J56" s="17"/>
      <c r="K56" s="18"/>
      <c r="L56" s="19"/>
      <c r="M56" s="16"/>
      <c r="N56" s="43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20" customHeight="1" x14ac:dyDescent="0.25">
      <c r="A57" s="20" t="s">
        <v>99</v>
      </c>
      <c r="B57" s="53" t="s">
        <v>140</v>
      </c>
      <c r="C57" s="21" t="s">
        <v>68</v>
      </c>
      <c r="D57" s="24">
        <v>2005</v>
      </c>
      <c r="E57" s="12">
        <f t="shared" si="1"/>
        <v>2.0495000000000001</v>
      </c>
      <c r="F57" s="25">
        <v>2.0495000000000001</v>
      </c>
      <c r="G57" s="51">
        <v>0</v>
      </c>
      <c r="H57" s="15"/>
      <c r="I57" s="16"/>
      <c r="J57" s="17"/>
      <c r="K57" s="18"/>
      <c r="L57" s="19"/>
      <c r="M57" s="16"/>
      <c r="N57" s="43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20" customHeight="1" x14ac:dyDescent="0.25">
      <c r="A58" s="49">
        <v>56</v>
      </c>
      <c r="B58" s="53" t="s">
        <v>142</v>
      </c>
      <c r="C58" s="21" t="s">
        <v>68</v>
      </c>
      <c r="D58" s="24">
        <v>2007</v>
      </c>
      <c r="E58" s="12">
        <f t="shared" si="1"/>
        <v>1.7625</v>
      </c>
      <c r="F58" s="25">
        <v>1.7625</v>
      </c>
      <c r="G58" s="51">
        <v>0</v>
      </c>
      <c r="H58" s="19"/>
      <c r="I58" s="1"/>
      <c r="J58" s="19"/>
      <c r="K58" s="1"/>
      <c r="L58" s="19"/>
      <c r="M58" s="1"/>
      <c r="N58" s="43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20" customHeight="1" x14ac:dyDescent="0.25">
      <c r="A59" s="20"/>
      <c r="B59" s="22"/>
      <c r="C59" s="23"/>
      <c r="D59" s="24"/>
      <c r="E59" s="12"/>
      <c r="F59" s="25"/>
      <c r="G59" s="51"/>
      <c r="H59" s="15"/>
      <c r="I59" s="16"/>
      <c r="J59" s="17"/>
      <c r="K59" s="18"/>
      <c r="L59" s="19"/>
      <c r="M59" s="16"/>
      <c r="N59" s="43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20" customHeight="1" x14ac:dyDescent="0.25">
      <c r="A60" s="20"/>
      <c r="B60" s="22"/>
      <c r="C60" s="23"/>
      <c r="D60" s="24"/>
      <c r="E60" s="12"/>
      <c r="F60" s="25"/>
      <c r="G60" s="51"/>
      <c r="H60" s="17"/>
      <c r="I60" s="16"/>
      <c r="J60" s="17"/>
      <c r="K60" s="18"/>
      <c r="L60" s="19"/>
      <c r="M60" s="16"/>
      <c r="N60" s="43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20" customHeight="1" x14ac:dyDescent="0.25">
      <c r="A61" s="20"/>
      <c r="B61" s="22"/>
      <c r="C61" s="23"/>
      <c r="D61" s="24"/>
      <c r="E61" s="12"/>
      <c r="F61" s="25"/>
      <c r="G61" s="51"/>
      <c r="H61" s="26"/>
      <c r="I61" s="27"/>
      <c r="J61" s="26"/>
      <c r="K61" s="28"/>
      <c r="L61" s="19"/>
      <c r="M61" s="27"/>
      <c r="N61" s="43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20" customHeight="1" x14ac:dyDescent="0.25">
      <c r="A62" s="20"/>
      <c r="B62" s="22"/>
      <c r="C62" s="23"/>
      <c r="D62" s="24"/>
      <c r="E62" s="12"/>
      <c r="F62" s="25"/>
      <c r="G62" s="51"/>
      <c r="H62" s="15"/>
      <c r="I62" s="16"/>
      <c r="J62" s="17"/>
      <c r="K62" s="18"/>
      <c r="L62" s="19"/>
      <c r="M62" s="16"/>
      <c r="N62" s="43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20" customHeight="1" x14ac:dyDescent="0.25">
      <c r="A63" s="20"/>
      <c r="B63" s="22"/>
      <c r="C63" s="23"/>
      <c r="D63" s="24"/>
      <c r="E63" s="12"/>
      <c r="F63" s="25"/>
      <c r="G63" s="51"/>
      <c r="H63" s="15"/>
      <c r="I63" s="16"/>
      <c r="J63" s="17"/>
      <c r="K63" s="18"/>
      <c r="L63" s="19"/>
      <c r="M63" s="16"/>
      <c r="N63" s="43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20" customHeight="1" x14ac:dyDescent="0.25">
      <c r="A64" s="29"/>
      <c r="B64" s="30"/>
      <c r="C64" s="31"/>
      <c r="D64" s="32"/>
      <c r="E64" s="33"/>
      <c r="F64" s="34"/>
      <c r="G64" s="48"/>
      <c r="H64" s="35"/>
      <c r="I64" s="36"/>
      <c r="J64" s="37"/>
      <c r="K64" s="38"/>
      <c r="L64" s="5"/>
      <c r="M64" s="36"/>
      <c r="N64" s="42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</sheetData>
  <autoFilter ref="A2:G42" xr:uid="{399AC19B-AF79-494A-A872-2446562AD4AB}">
    <sortState xmlns:xlrd2="http://schemas.microsoft.com/office/spreadsheetml/2017/richdata2" ref="A3:G58">
      <sortCondition descending="1" ref="E2:E58"/>
    </sortState>
  </autoFilter>
  <mergeCells count="2">
    <mergeCell ref="A1:B1"/>
    <mergeCell ref="C1:E1"/>
  </mergeCells>
  <conditionalFormatting sqref="F3:N58">
    <cfRule type="cellIs" dxfId="1" priority="1" operator="lessThanOrEqual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Z500"/>
  <sheetViews>
    <sheetView workbookViewId="0">
      <selection activeCell="B8" sqref="B8"/>
    </sheetView>
  </sheetViews>
  <sheetFormatPr baseColWidth="10" defaultRowHeight="16" x14ac:dyDescent="0.2"/>
  <cols>
    <col min="1" max="1" width="7.6640625" customWidth="1"/>
    <col min="2" max="2" width="33" customWidth="1"/>
    <col min="3" max="3" width="13.6640625" customWidth="1"/>
    <col min="4" max="4" width="13.1640625" customWidth="1"/>
    <col min="5" max="5" width="14.5" customWidth="1"/>
    <col min="6" max="15" width="16.1640625" customWidth="1"/>
    <col min="17" max="17" width="41.5" customWidth="1"/>
  </cols>
  <sheetData>
    <row r="1" spans="1:234" ht="76" customHeight="1" x14ac:dyDescent="0.2">
      <c r="A1" s="54" t="s">
        <v>158</v>
      </c>
      <c r="B1" s="55"/>
      <c r="C1" s="56"/>
      <c r="D1" s="56"/>
      <c r="E1" s="57"/>
      <c r="F1" s="13" t="s">
        <v>88</v>
      </c>
      <c r="G1" s="14" t="s">
        <v>89</v>
      </c>
      <c r="H1" s="13" t="s">
        <v>90</v>
      </c>
      <c r="I1" s="14" t="s">
        <v>91</v>
      </c>
      <c r="J1" s="13" t="s">
        <v>92</v>
      </c>
      <c r="K1" s="14" t="s">
        <v>93</v>
      </c>
      <c r="L1" s="13" t="s">
        <v>94</v>
      </c>
      <c r="M1" s="14" t="s">
        <v>95</v>
      </c>
      <c r="N1" s="13" t="s">
        <v>102</v>
      </c>
      <c r="O1" s="39" t="s">
        <v>96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</row>
    <row r="2" spans="1:234" ht="39" customHeight="1" x14ac:dyDescent="0.3">
      <c r="A2" s="6" t="s">
        <v>101</v>
      </c>
      <c r="B2" s="7" t="s">
        <v>0</v>
      </c>
      <c r="C2" s="7" t="s">
        <v>64</v>
      </c>
      <c r="D2" s="8" t="s">
        <v>100</v>
      </c>
      <c r="E2" s="9" t="s">
        <v>103</v>
      </c>
      <c r="F2" s="10" t="s">
        <v>87</v>
      </c>
      <c r="G2" s="2"/>
      <c r="H2" s="4"/>
      <c r="I2" s="2"/>
      <c r="J2" s="4"/>
      <c r="K2" s="2"/>
      <c r="L2" s="5"/>
      <c r="M2" s="3"/>
      <c r="N2" s="5"/>
      <c r="O2" s="40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</row>
    <row r="3" spans="1:234" ht="20" customHeight="1" x14ac:dyDescent="0.25">
      <c r="A3" s="41">
        <v>1</v>
      </c>
      <c r="B3" s="22" t="s">
        <v>1</v>
      </c>
      <c r="C3" s="23" t="s">
        <v>67</v>
      </c>
      <c r="D3" s="24">
        <v>2006</v>
      </c>
      <c r="E3" s="12">
        <f t="shared" ref="E3:E34" si="0">SUM(F3:G3)</f>
        <v>31.7577</v>
      </c>
      <c r="F3" s="25">
        <v>19.1218</v>
      </c>
      <c r="G3" s="51">
        <v>12.635899999999999</v>
      </c>
      <c r="H3" s="15"/>
      <c r="I3" s="16"/>
      <c r="J3" s="17"/>
      <c r="K3" s="18"/>
      <c r="L3" s="19"/>
      <c r="M3" s="16"/>
      <c r="N3" s="19"/>
      <c r="O3" s="1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</row>
    <row r="4" spans="1:234" ht="20" customHeight="1" x14ac:dyDescent="0.25">
      <c r="A4" s="41">
        <v>2</v>
      </c>
      <c r="B4" s="22" t="s">
        <v>10</v>
      </c>
      <c r="C4" s="23" t="s">
        <v>76</v>
      </c>
      <c r="D4" s="24">
        <v>2005</v>
      </c>
      <c r="E4" s="12">
        <f t="shared" si="0"/>
        <v>27.9133</v>
      </c>
      <c r="F4" s="25">
        <v>8.7492000000000001</v>
      </c>
      <c r="G4" s="51">
        <v>19.164100000000001</v>
      </c>
      <c r="H4" s="15"/>
      <c r="I4" s="16"/>
      <c r="J4" s="17"/>
      <c r="K4" s="18"/>
      <c r="L4" s="19"/>
      <c r="M4" s="16"/>
      <c r="N4" s="19"/>
      <c r="O4" s="1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</row>
    <row r="5" spans="1:234" ht="20" customHeight="1" x14ac:dyDescent="0.25">
      <c r="A5" s="41">
        <v>3</v>
      </c>
      <c r="B5" s="22" t="s">
        <v>2</v>
      </c>
      <c r="C5" s="23" t="s">
        <v>67</v>
      </c>
      <c r="D5" s="24">
        <v>2005</v>
      </c>
      <c r="E5" s="12">
        <f t="shared" si="0"/>
        <v>23.485799999999998</v>
      </c>
      <c r="F5" s="25">
        <v>15.1267</v>
      </c>
      <c r="G5" s="51">
        <v>8.3590999999999998</v>
      </c>
      <c r="H5" s="15"/>
      <c r="I5" s="16"/>
      <c r="J5" s="17"/>
      <c r="K5" s="18"/>
      <c r="L5" s="19"/>
      <c r="M5" s="16"/>
      <c r="N5" s="19"/>
      <c r="O5" s="1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</row>
    <row r="6" spans="1:234" ht="20" customHeight="1" x14ac:dyDescent="0.25">
      <c r="A6" s="20">
        <v>4</v>
      </c>
      <c r="B6" s="22" t="s">
        <v>24</v>
      </c>
      <c r="C6" s="23" t="s">
        <v>85</v>
      </c>
      <c r="D6" s="24">
        <v>2005</v>
      </c>
      <c r="E6" s="12">
        <f t="shared" si="0"/>
        <v>21.401399999999999</v>
      </c>
      <c r="F6" s="25">
        <v>6.2259000000000002</v>
      </c>
      <c r="G6" s="51">
        <v>15.1755</v>
      </c>
      <c r="H6" s="15"/>
      <c r="I6" s="16"/>
      <c r="J6" s="17"/>
      <c r="K6" s="18"/>
      <c r="L6" s="19"/>
      <c r="M6" s="16"/>
      <c r="N6" s="19"/>
      <c r="O6" s="1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</row>
    <row r="7" spans="1:234" ht="20" customHeight="1" x14ac:dyDescent="0.25">
      <c r="A7" s="20">
        <v>5</v>
      </c>
      <c r="B7" s="22" t="s">
        <v>6</v>
      </c>
      <c r="C7" s="23" t="s">
        <v>75</v>
      </c>
      <c r="D7" s="24">
        <v>2005</v>
      </c>
      <c r="E7" s="12">
        <f t="shared" si="0"/>
        <v>18.8306</v>
      </c>
      <c r="F7" s="25">
        <v>10.471500000000001</v>
      </c>
      <c r="G7" s="51">
        <v>8.3590999999999998</v>
      </c>
      <c r="H7" s="26"/>
      <c r="I7" s="27"/>
      <c r="J7" s="26"/>
      <c r="K7" s="28"/>
      <c r="L7" s="19"/>
      <c r="M7" s="27"/>
      <c r="N7" s="19"/>
      <c r="O7" s="1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</row>
    <row r="8" spans="1:234" ht="20" customHeight="1" x14ac:dyDescent="0.25">
      <c r="A8" s="20">
        <v>6</v>
      </c>
      <c r="B8" s="22" t="s">
        <v>3</v>
      </c>
      <c r="C8" s="23" t="s">
        <v>67</v>
      </c>
      <c r="D8" s="24">
        <v>2005</v>
      </c>
      <c r="E8" s="12">
        <f t="shared" si="0"/>
        <v>18.338799999999999</v>
      </c>
      <c r="F8" s="25">
        <v>13.1922</v>
      </c>
      <c r="G8" s="51">
        <v>5.1466000000000003</v>
      </c>
      <c r="H8" s="15"/>
      <c r="I8" s="16"/>
      <c r="J8" s="17"/>
      <c r="K8" s="18"/>
      <c r="L8" s="19"/>
      <c r="M8" s="16"/>
      <c r="N8" s="19"/>
      <c r="O8" s="1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</row>
    <row r="9" spans="1:234" ht="20" customHeight="1" x14ac:dyDescent="0.25">
      <c r="A9" s="20">
        <v>7</v>
      </c>
      <c r="B9" s="22" t="s">
        <v>5</v>
      </c>
      <c r="C9" s="23" t="s">
        <v>76</v>
      </c>
      <c r="D9" s="24">
        <v>2005</v>
      </c>
      <c r="E9" s="12">
        <f t="shared" si="0"/>
        <v>17.8626</v>
      </c>
      <c r="F9" s="25">
        <v>11.122</v>
      </c>
      <c r="G9" s="51">
        <v>6.7405999999999997</v>
      </c>
      <c r="H9" s="17"/>
      <c r="I9" s="16"/>
      <c r="J9" s="17"/>
      <c r="K9" s="18"/>
      <c r="L9" s="19"/>
      <c r="M9" s="16"/>
      <c r="N9" s="19"/>
      <c r="O9" s="1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</row>
    <row r="10" spans="1:234" ht="20" customHeight="1" x14ac:dyDescent="0.25">
      <c r="A10" s="20">
        <v>8</v>
      </c>
      <c r="B10" s="22" t="s">
        <v>15</v>
      </c>
      <c r="C10" s="23" t="s">
        <v>72</v>
      </c>
      <c r="D10" s="24">
        <v>2006</v>
      </c>
      <c r="E10" s="12">
        <f t="shared" si="0"/>
        <v>17.7303</v>
      </c>
      <c r="F10" s="25">
        <v>7.4131999999999998</v>
      </c>
      <c r="G10" s="51">
        <v>10.3171</v>
      </c>
      <c r="H10" s="15"/>
      <c r="I10" s="16"/>
      <c r="J10" s="17"/>
      <c r="K10" s="18"/>
      <c r="L10" s="19"/>
      <c r="M10" s="16"/>
      <c r="N10" s="19"/>
      <c r="O10" s="1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</row>
    <row r="11" spans="1:234" ht="20" customHeight="1" x14ac:dyDescent="0.25">
      <c r="A11" s="20">
        <v>9</v>
      </c>
      <c r="B11" s="22" t="s">
        <v>4</v>
      </c>
      <c r="C11" s="23" t="s">
        <v>67</v>
      </c>
      <c r="D11" s="24">
        <v>2005</v>
      </c>
      <c r="E11" s="12">
        <f t="shared" si="0"/>
        <v>17.126200000000001</v>
      </c>
      <c r="F11" s="25">
        <v>11.9796</v>
      </c>
      <c r="G11" s="51">
        <v>5.1466000000000003</v>
      </c>
      <c r="H11" s="17"/>
      <c r="I11" s="16"/>
      <c r="J11" s="17"/>
      <c r="K11" s="18"/>
      <c r="L11" s="19"/>
      <c r="M11" s="16"/>
      <c r="N11" s="19"/>
      <c r="O11" s="1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</row>
    <row r="12" spans="1:234" ht="20" customHeight="1" x14ac:dyDescent="0.25">
      <c r="A12" s="20">
        <v>10</v>
      </c>
      <c r="B12" s="22" t="s">
        <v>11</v>
      </c>
      <c r="C12" s="23" t="s">
        <v>70</v>
      </c>
      <c r="D12" s="24">
        <v>2005</v>
      </c>
      <c r="E12" s="12">
        <f t="shared" si="0"/>
        <v>17.1083</v>
      </c>
      <c r="F12" s="25">
        <v>8.7492000000000001</v>
      </c>
      <c r="G12" s="51">
        <v>8.3590999999999998</v>
      </c>
      <c r="H12" s="15"/>
      <c r="I12" s="16"/>
      <c r="J12" s="17"/>
      <c r="K12" s="18"/>
      <c r="L12" s="19"/>
      <c r="M12" s="16"/>
      <c r="N12" s="19"/>
      <c r="O12" s="1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</row>
    <row r="13" spans="1:234" ht="20" customHeight="1" x14ac:dyDescent="0.25">
      <c r="A13" s="20">
        <v>11</v>
      </c>
      <c r="B13" s="22" t="s">
        <v>19</v>
      </c>
      <c r="C13" s="23" t="s">
        <v>72</v>
      </c>
      <c r="D13" s="24">
        <v>2005</v>
      </c>
      <c r="E13" s="12">
        <f t="shared" si="0"/>
        <v>16.958500000000001</v>
      </c>
      <c r="F13" s="25">
        <v>6.6414</v>
      </c>
      <c r="G13" s="51">
        <v>10.3171</v>
      </c>
      <c r="H13" s="15"/>
      <c r="I13" s="16"/>
      <c r="J13" s="17"/>
      <c r="K13" s="18"/>
      <c r="L13" s="19"/>
      <c r="M13" s="16"/>
      <c r="N13" s="19"/>
      <c r="O13" s="1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</row>
    <row r="14" spans="1:234" ht="20" customHeight="1" x14ac:dyDescent="0.25">
      <c r="A14" s="20">
        <v>12</v>
      </c>
      <c r="B14" s="22" t="s">
        <v>27</v>
      </c>
      <c r="C14" s="23" t="s">
        <v>72</v>
      </c>
      <c r="D14" s="24">
        <v>2006</v>
      </c>
      <c r="E14" s="12">
        <f t="shared" si="0"/>
        <v>16.2882</v>
      </c>
      <c r="F14" s="25">
        <v>5.9710999999999999</v>
      </c>
      <c r="G14" s="51">
        <v>10.3171</v>
      </c>
      <c r="H14" s="15"/>
      <c r="I14" s="16"/>
      <c r="J14" s="17"/>
      <c r="K14" s="18"/>
      <c r="L14" s="19"/>
      <c r="M14" s="16"/>
      <c r="N14" s="19"/>
      <c r="O14" s="1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</row>
    <row r="15" spans="1:234" ht="20" customHeight="1" x14ac:dyDescent="0.25">
      <c r="A15" s="20">
        <v>13</v>
      </c>
      <c r="B15" s="22" t="s">
        <v>14</v>
      </c>
      <c r="C15" s="23" t="s">
        <v>76</v>
      </c>
      <c r="D15" s="24">
        <v>2005</v>
      </c>
      <c r="E15" s="12">
        <f t="shared" si="0"/>
        <v>16.239799999999999</v>
      </c>
      <c r="F15" s="25">
        <v>7.8807</v>
      </c>
      <c r="G15" s="51">
        <v>8.3590999999999998</v>
      </c>
      <c r="H15" s="17"/>
      <c r="I15" s="16"/>
      <c r="J15" s="17"/>
      <c r="K15" s="18"/>
      <c r="L15" s="19"/>
      <c r="M15" s="16"/>
      <c r="N15" s="19"/>
      <c r="O15" s="1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</row>
    <row r="16" spans="1:234" ht="20" customHeight="1" x14ac:dyDescent="0.25">
      <c r="A16" s="20">
        <v>14</v>
      </c>
      <c r="B16" s="22" t="s">
        <v>9</v>
      </c>
      <c r="C16" s="23" t="s">
        <v>72</v>
      </c>
      <c r="D16" s="24">
        <v>2005</v>
      </c>
      <c r="E16" s="12">
        <f t="shared" si="0"/>
        <v>15.489799999999999</v>
      </c>
      <c r="F16" s="25">
        <v>8.7492000000000001</v>
      </c>
      <c r="G16" s="51">
        <v>6.7405999999999997</v>
      </c>
      <c r="H16" s="17"/>
      <c r="I16" s="16"/>
      <c r="J16" s="17"/>
      <c r="K16" s="18"/>
      <c r="L16" s="19"/>
      <c r="M16" s="16"/>
      <c r="N16" s="19"/>
      <c r="O16" s="1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</row>
    <row r="17" spans="1:234" ht="20" customHeight="1" x14ac:dyDescent="0.25">
      <c r="A17" s="20">
        <v>15</v>
      </c>
      <c r="B17" s="22" t="s">
        <v>38</v>
      </c>
      <c r="C17" s="23" t="s">
        <v>67</v>
      </c>
      <c r="D17" s="24">
        <v>2006</v>
      </c>
      <c r="E17" s="12">
        <f t="shared" si="0"/>
        <v>15.397600000000001</v>
      </c>
      <c r="F17" s="25">
        <v>5.0804999999999998</v>
      </c>
      <c r="G17" s="51">
        <v>10.3171</v>
      </c>
      <c r="H17" s="15"/>
      <c r="I17" s="16"/>
      <c r="J17" s="17"/>
      <c r="K17" s="18"/>
      <c r="L17" s="19"/>
      <c r="M17" s="16"/>
      <c r="N17" s="19"/>
      <c r="O17" s="1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</row>
    <row r="18" spans="1:234" ht="20" customHeight="1" x14ac:dyDescent="0.25">
      <c r="A18" s="20">
        <v>16</v>
      </c>
      <c r="B18" s="22" t="s">
        <v>8</v>
      </c>
      <c r="C18" s="23" t="s">
        <v>67</v>
      </c>
      <c r="D18" s="24">
        <v>2006</v>
      </c>
      <c r="E18" s="12">
        <f t="shared" si="0"/>
        <v>14.8888</v>
      </c>
      <c r="F18" s="25">
        <v>9.7422000000000004</v>
      </c>
      <c r="G18" s="51">
        <v>5.1466000000000003</v>
      </c>
      <c r="H18" s="15"/>
      <c r="I18" s="16"/>
      <c r="J18" s="17"/>
      <c r="K18" s="18"/>
      <c r="L18" s="19"/>
      <c r="M18" s="16"/>
      <c r="N18" s="19"/>
      <c r="O18" s="1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</row>
    <row r="19" spans="1:234" ht="20" customHeight="1" x14ac:dyDescent="0.25">
      <c r="A19" s="20">
        <v>17</v>
      </c>
      <c r="B19" s="22" t="s">
        <v>12</v>
      </c>
      <c r="C19" s="23" t="s">
        <v>72</v>
      </c>
      <c r="D19" s="24">
        <v>2005</v>
      </c>
      <c r="E19" s="12">
        <f t="shared" si="0"/>
        <v>13.895800000000001</v>
      </c>
      <c r="F19" s="25">
        <v>8.7492000000000001</v>
      </c>
      <c r="G19" s="51">
        <v>5.1466000000000003</v>
      </c>
      <c r="H19" s="15"/>
      <c r="I19" s="16"/>
      <c r="J19" s="17"/>
      <c r="K19" s="18"/>
      <c r="L19" s="19"/>
      <c r="M19" s="16"/>
      <c r="N19" s="19"/>
      <c r="O19" s="1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</row>
    <row r="20" spans="1:234" ht="20" customHeight="1" x14ac:dyDescent="0.25">
      <c r="A20" s="20">
        <v>18</v>
      </c>
      <c r="B20" s="22" t="s">
        <v>13</v>
      </c>
      <c r="C20" s="23" t="s">
        <v>72</v>
      </c>
      <c r="D20" s="24">
        <v>2005</v>
      </c>
      <c r="E20" s="12">
        <f t="shared" si="0"/>
        <v>13.0273</v>
      </c>
      <c r="F20" s="25">
        <v>7.8807</v>
      </c>
      <c r="G20" s="51">
        <v>5.1466000000000003</v>
      </c>
      <c r="H20" s="17"/>
      <c r="I20" s="16"/>
      <c r="J20" s="17"/>
      <c r="K20" s="18"/>
      <c r="L20" s="19"/>
      <c r="M20" s="16"/>
      <c r="N20" s="19"/>
      <c r="O20" s="1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</row>
    <row r="21" spans="1:234" ht="20" customHeight="1" x14ac:dyDescent="0.25">
      <c r="A21" s="20">
        <v>19</v>
      </c>
      <c r="B21" s="22" t="s">
        <v>182</v>
      </c>
      <c r="C21" s="23" t="s">
        <v>80</v>
      </c>
      <c r="D21" s="24">
        <v>2006</v>
      </c>
      <c r="E21" s="12">
        <f t="shared" si="0"/>
        <v>12.635899999999999</v>
      </c>
      <c r="F21" s="25">
        <v>0</v>
      </c>
      <c r="G21" s="51">
        <v>12.635899999999999</v>
      </c>
      <c r="H21" s="17"/>
      <c r="I21" s="16"/>
      <c r="J21" s="17"/>
      <c r="K21" s="18"/>
      <c r="L21" s="19"/>
      <c r="M21" s="16"/>
      <c r="N21" s="19"/>
      <c r="O21" s="1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</row>
    <row r="22" spans="1:234" ht="20" customHeight="1" x14ac:dyDescent="0.25">
      <c r="A22" s="20" t="s">
        <v>207</v>
      </c>
      <c r="B22" s="22" t="s">
        <v>30</v>
      </c>
      <c r="C22" s="23" t="s">
        <v>67</v>
      </c>
      <c r="D22" s="24">
        <v>2006</v>
      </c>
      <c r="E22" s="12">
        <f t="shared" si="0"/>
        <v>12.3782</v>
      </c>
      <c r="F22" s="25">
        <v>5.6375999999999999</v>
      </c>
      <c r="G22" s="51">
        <v>6.7405999999999997</v>
      </c>
      <c r="H22" s="15"/>
      <c r="I22" s="16"/>
      <c r="J22" s="17"/>
      <c r="K22" s="18"/>
      <c r="L22" s="19"/>
      <c r="M22" s="16"/>
      <c r="N22" s="19"/>
      <c r="O22" s="1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</row>
    <row r="23" spans="1:234" ht="20" customHeight="1" x14ac:dyDescent="0.25">
      <c r="A23" s="20" t="s">
        <v>207</v>
      </c>
      <c r="B23" s="22" t="s">
        <v>31</v>
      </c>
      <c r="C23" s="23" t="s">
        <v>78</v>
      </c>
      <c r="D23" s="24">
        <v>2009</v>
      </c>
      <c r="E23" s="12">
        <f t="shared" si="0"/>
        <v>12.3782</v>
      </c>
      <c r="F23" s="25">
        <v>5.6375999999999999</v>
      </c>
      <c r="G23" s="51">
        <v>6.7405999999999997</v>
      </c>
      <c r="H23" s="17"/>
      <c r="I23" s="16"/>
      <c r="J23" s="17"/>
      <c r="K23" s="18"/>
      <c r="L23" s="19"/>
      <c r="M23" s="16"/>
      <c r="N23" s="19"/>
      <c r="O23" s="1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</row>
    <row r="24" spans="1:234" ht="20" customHeight="1" x14ac:dyDescent="0.25">
      <c r="A24" s="20" t="s">
        <v>207</v>
      </c>
      <c r="B24" s="22" t="s">
        <v>32</v>
      </c>
      <c r="C24" s="23" t="s">
        <v>84</v>
      </c>
      <c r="D24" s="24">
        <v>2005</v>
      </c>
      <c r="E24" s="12">
        <f t="shared" si="0"/>
        <v>12.3782</v>
      </c>
      <c r="F24" s="25">
        <v>5.6375999999999999</v>
      </c>
      <c r="G24" s="51">
        <v>6.7405999999999997</v>
      </c>
      <c r="H24" s="15"/>
      <c r="I24" s="16"/>
      <c r="J24" s="17"/>
      <c r="K24" s="18"/>
      <c r="L24" s="19"/>
      <c r="M24" s="16"/>
      <c r="N24" s="19"/>
      <c r="O24" s="1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</row>
    <row r="25" spans="1:234" ht="20" customHeight="1" x14ac:dyDescent="0.25">
      <c r="A25" s="20">
        <v>23</v>
      </c>
      <c r="B25" s="22" t="s">
        <v>16</v>
      </c>
      <c r="C25" s="23" t="s">
        <v>71</v>
      </c>
      <c r="D25" s="24">
        <v>2006</v>
      </c>
      <c r="E25" s="12">
        <f t="shared" si="0"/>
        <v>12.190899999999999</v>
      </c>
      <c r="F25" s="25">
        <v>7.0442999999999998</v>
      </c>
      <c r="G25" s="51">
        <v>5.1466000000000003</v>
      </c>
      <c r="H25" s="15"/>
      <c r="I25" s="16"/>
      <c r="J25" s="17"/>
      <c r="K25" s="18"/>
      <c r="L25" s="19"/>
      <c r="M25" s="16"/>
      <c r="N25" s="19"/>
      <c r="O25" s="1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</row>
    <row r="26" spans="1:234" ht="20" customHeight="1" x14ac:dyDescent="0.25">
      <c r="A26" s="20" t="s">
        <v>208</v>
      </c>
      <c r="B26" s="22" t="s">
        <v>33</v>
      </c>
      <c r="C26" s="23" t="s">
        <v>69</v>
      </c>
      <c r="D26" s="24">
        <v>2005</v>
      </c>
      <c r="E26" s="12">
        <f t="shared" si="0"/>
        <v>12.064299999999999</v>
      </c>
      <c r="F26" s="25">
        <v>5.3236999999999997</v>
      </c>
      <c r="G26" s="51">
        <v>6.7405999999999997</v>
      </c>
      <c r="H26" s="15"/>
      <c r="I26" s="16"/>
      <c r="J26" s="17"/>
      <c r="K26" s="18"/>
      <c r="L26" s="19"/>
      <c r="M26" s="16"/>
      <c r="N26" s="19"/>
      <c r="O26" s="1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</row>
    <row r="27" spans="1:234" ht="20" customHeight="1" x14ac:dyDescent="0.25">
      <c r="A27" s="20" t="s">
        <v>208</v>
      </c>
      <c r="B27" s="22" t="s">
        <v>35</v>
      </c>
      <c r="C27" s="23" t="s">
        <v>67</v>
      </c>
      <c r="D27" s="24">
        <v>2006</v>
      </c>
      <c r="E27" s="12">
        <f t="shared" si="0"/>
        <v>12.064299999999999</v>
      </c>
      <c r="F27" s="25">
        <v>5.3236999999999997</v>
      </c>
      <c r="G27" s="51">
        <v>6.7405999999999997</v>
      </c>
      <c r="H27" s="15"/>
      <c r="I27" s="16"/>
      <c r="J27" s="17"/>
      <c r="K27" s="18"/>
      <c r="L27" s="19"/>
      <c r="M27" s="16"/>
      <c r="N27" s="19"/>
      <c r="O27" s="1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</row>
    <row r="28" spans="1:234" ht="20" customHeight="1" x14ac:dyDescent="0.25">
      <c r="A28" s="20" t="s">
        <v>209</v>
      </c>
      <c r="B28" s="22" t="s">
        <v>22</v>
      </c>
      <c r="C28" s="23" t="s">
        <v>75</v>
      </c>
      <c r="D28" s="24">
        <v>2007</v>
      </c>
      <c r="E28" s="12">
        <f t="shared" si="0"/>
        <v>11.5715</v>
      </c>
      <c r="F28" s="25">
        <v>6.4249000000000001</v>
      </c>
      <c r="G28" s="51">
        <v>5.1466000000000003</v>
      </c>
      <c r="H28" s="15"/>
      <c r="I28" s="16"/>
      <c r="J28" s="17"/>
      <c r="K28" s="18"/>
      <c r="L28" s="19"/>
      <c r="M28" s="16"/>
      <c r="N28" s="19"/>
      <c r="O28" s="1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</row>
    <row r="29" spans="1:234" ht="20" customHeight="1" x14ac:dyDescent="0.25">
      <c r="A29" s="20" t="s">
        <v>209</v>
      </c>
      <c r="B29" s="22" t="s">
        <v>21</v>
      </c>
      <c r="C29" s="23" t="s">
        <v>76</v>
      </c>
      <c r="D29" s="24">
        <v>2005</v>
      </c>
      <c r="E29" s="12">
        <f t="shared" si="0"/>
        <v>11.5715</v>
      </c>
      <c r="F29" s="25">
        <v>6.4249000000000001</v>
      </c>
      <c r="G29" s="51">
        <v>5.1466000000000003</v>
      </c>
      <c r="H29" s="15"/>
      <c r="I29" s="16"/>
      <c r="J29" s="17"/>
      <c r="K29" s="18"/>
      <c r="L29" s="19"/>
      <c r="M29" s="16"/>
      <c r="N29" s="19"/>
      <c r="O29" s="1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</row>
    <row r="30" spans="1:234" ht="20" customHeight="1" x14ac:dyDescent="0.25">
      <c r="A30" s="20">
        <v>28</v>
      </c>
      <c r="B30" s="22" t="s">
        <v>41</v>
      </c>
      <c r="C30" s="23" t="s">
        <v>75</v>
      </c>
      <c r="D30" s="24">
        <v>2006</v>
      </c>
      <c r="E30" s="12">
        <f t="shared" si="0"/>
        <v>11.488900000000001</v>
      </c>
      <c r="F30" s="25">
        <v>4.7483000000000004</v>
      </c>
      <c r="G30" s="51">
        <v>6.7405999999999997</v>
      </c>
      <c r="H30" s="15"/>
      <c r="I30" s="16"/>
      <c r="J30" s="17"/>
      <c r="K30" s="18"/>
      <c r="L30" s="19"/>
      <c r="M30" s="16"/>
      <c r="N30" s="19"/>
      <c r="O30" s="1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</row>
    <row r="31" spans="1:234" ht="20" customHeight="1" x14ac:dyDescent="0.25">
      <c r="A31" s="20">
        <v>29</v>
      </c>
      <c r="B31" s="22" t="s">
        <v>23</v>
      </c>
      <c r="C31" s="23" t="s">
        <v>79</v>
      </c>
      <c r="D31" s="24">
        <v>2006</v>
      </c>
      <c r="E31" s="12">
        <f t="shared" si="0"/>
        <v>11.3725</v>
      </c>
      <c r="F31" s="25">
        <v>6.2259000000000002</v>
      </c>
      <c r="G31" s="51">
        <v>5.1466000000000003</v>
      </c>
      <c r="H31" s="15"/>
      <c r="I31" s="16"/>
      <c r="J31" s="17"/>
      <c r="K31" s="18"/>
      <c r="L31" s="19"/>
      <c r="M31" s="16"/>
      <c r="N31" s="19"/>
      <c r="O31" s="1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</row>
    <row r="32" spans="1:234" ht="20" customHeight="1" x14ac:dyDescent="0.25">
      <c r="A32" s="20">
        <v>30</v>
      </c>
      <c r="B32" s="22" t="s">
        <v>49</v>
      </c>
      <c r="C32" s="23" t="s">
        <v>66</v>
      </c>
      <c r="D32" s="24">
        <v>2006</v>
      </c>
      <c r="E32" s="12">
        <f t="shared" si="0"/>
        <v>11.1534</v>
      </c>
      <c r="F32" s="25">
        <v>4.4127999999999998</v>
      </c>
      <c r="G32" s="51">
        <v>6.7405999999999997</v>
      </c>
      <c r="H32" s="15"/>
      <c r="I32" s="16"/>
      <c r="J32" s="17"/>
      <c r="K32" s="18"/>
      <c r="L32" s="19"/>
      <c r="M32" s="16"/>
      <c r="N32" s="19"/>
      <c r="O32" s="1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</row>
    <row r="33" spans="1:234" ht="20" customHeight="1" x14ac:dyDescent="0.25">
      <c r="A33" s="20">
        <v>31</v>
      </c>
      <c r="B33" s="22" t="s">
        <v>18</v>
      </c>
      <c r="C33" s="23" t="s">
        <v>65</v>
      </c>
      <c r="D33" s="24">
        <v>2006</v>
      </c>
      <c r="E33" s="12">
        <f t="shared" si="0"/>
        <v>10.567600000000001</v>
      </c>
      <c r="F33" s="25">
        <v>6.6414</v>
      </c>
      <c r="G33" s="51">
        <v>3.9262000000000001</v>
      </c>
      <c r="H33" s="15"/>
      <c r="I33" s="16"/>
      <c r="J33" s="17"/>
      <c r="K33" s="18"/>
      <c r="L33" s="19"/>
      <c r="M33" s="16"/>
      <c r="N33" s="19"/>
      <c r="O33" s="1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</row>
    <row r="34" spans="1:234" ht="20" customHeight="1" x14ac:dyDescent="0.25">
      <c r="A34" s="20">
        <v>32</v>
      </c>
      <c r="B34" s="22" t="s">
        <v>36</v>
      </c>
      <c r="C34" s="23" t="s">
        <v>67</v>
      </c>
      <c r="D34" s="24">
        <v>2005</v>
      </c>
      <c r="E34" s="12">
        <f t="shared" si="0"/>
        <v>10.2271</v>
      </c>
      <c r="F34" s="25">
        <v>5.0804999999999998</v>
      </c>
      <c r="G34" s="51">
        <v>5.1466000000000003</v>
      </c>
      <c r="H34" s="17"/>
      <c r="I34" s="16"/>
      <c r="J34" s="17"/>
      <c r="K34" s="18"/>
      <c r="L34" s="19"/>
      <c r="M34" s="16"/>
      <c r="N34" s="19"/>
      <c r="O34" s="1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</row>
    <row r="35" spans="1:234" ht="20" customHeight="1" x14ac:dyDescent="0.25">
      <c r="A35" s="20">
        <v>33</v>
      </c>
      <c r="B35" s="22" t="s">
        <v>17</v>
      </c>
      <c r="C35" s="23" t="s">
        <v>76</v>
      </c>
      <c r="D35" s="24">
        <v>2005</v>
      </c>
      <c r="E35" s="12">
        <f t="shared" ref="E35:E66" si="1">SUM(F35:G35)</f>
        <v>9.9755000000000003</v>
      </c>
      <c r="F35" s="25">
        <v>6.8327</v>
      </c>
      <c r="G35" s="51">
        <v>3.1427999999999998</v>
      </c>
      <c r="H35" s="17"/>
      <c r="I35" s="16"/>
      <c r="J35" s="17"/>
      <c r="K35" s="18"/>
      <c r="L35" s="19"/>
      <c r="M35" s="16"/>
      <c r="N35" s="19"/>
      <c r="O35" s="1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</row>
    <row r="36" spans="1:234" ht="20" customHeight="1" x14ac:dyDescent="0.25">
      <c r="A36" s="20" t="s">
        <v>210</v>
      </c>
      <c r="B36" s="22" t="s">
        <v>43</v>
      </c>
      <c r="C36" s="23" t="s">
        <v>75</v>
      </c>
      <c r="D36" s="24">
        <v>2005</v>
      </c>
      <c r="E36" s="12">
        <f t="shared" si="1"/>
        <v>9.8948999999999998</v>
      </c>
      <c r="F36" s="25">
        <v>4.7483000000000004</v>
      </c>
      <c r="G36" s="51">
        <v>5.1466000000000003</v>
      </c>
      <c r="H36" s="15"/>
      <c r="I36" s="16"/>
      <c r="J36" s="17"/>
      <c r="K36" s="18"/>
      <c r="L36" s="19"/>
      <c r="M36" s="16"/>
      <c r="N36" s="19"/>
      <c r="O36" s="1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</row>
    <row r="37" spans="1:234" ht="20" customHeight="1" x14ac:dyDescent="0.25">
      <c r="A37" s="20" t="s">
        <v>210</v>
      </c>
      <c r="B37" s="22" t="s">
        <v>44</v>
      </c>
      <c r="C37" s="23" t="s">
        <v>76</v>
      </c>
      <c r="D37" s="24">
        <v>2005</v>
      </c>
      <c r="E37" s="12">
        <f t="shared" si="1"/>
        <v>9.8948999999999998</v>
      </c>
      <c r="F37" s="25">
        <v>4.7483000000000004</v>
      </c>
      <c r="G37" s="51">
        <v>5.1466000000000003</v>
      </c>
      <c r="H37" s="15"/>
      <c r="I37" s="16"/>
      <c r="J37" s="17"/>
      <c r="K37" s="18"/>
      <c r="L37" s="19"/>
      <c r="M37" s="16"/>
      <c r="N37" s="19"/>
      <c r="O37" s="1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</row>
    <row r="38" spans="1:234" ht="20" customHeight="1" x14ac:dyDescent="0.25">
      <c r="A38" s="20">
        <v>36</v>
      </c>
      <c r="B38" s="22" t="s">
        <v>7</v>
      </c>
      <c r="C38" s="23" t="s">
        <v>74</v>
      </c>
      <c r="D38" s="24">
        <v>2005</v>
      </c>
      <c r="E38" s="12">
        <f t="shared" si="1"/>
        <v>9.7422000000000004</v>
      </c>
      <c r="F38" s="25">
        <v>9.7422000000000004</v>
      </c>
      <c r="G38" s="51">
        <v>0</v>
      </c>
      <c r="H38" s="15"/>
      <c r="I38" s="16"/>
      <c r="J38" s="17"/>
      <c r="K38" s="18"/>
      <c r="L38" s="19"/>
      <c r="M38" s="16"/>
      <c r="N38" s="19"/>
      <c r="O38" s="1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</row>
    <row r="39" spans="1:234" ht="20" customHeight="1" x14ac:dyDescent="0.25">
      <c r="A39" s="20">
        <v>37</v>
      </c>
      <c r="B39" s="22" t="s">
        <v>28</v>
      </c>
      <c r="C39" s="23" t="s">
        <v>80</v>
      </c>
      <c r="D39" s="24">
        <v>2007</v>
      </c>
      <c r="E39" s="12">
        <f t="shared" si="1"/>
        <v>9.6343999999999994</v>
      </c>
      <c r="F39" s="25">
        <v>5.9710999999999999</v>
      </c>
      <c r="G39" s="51">
        <v>3.6633</v>
      </c>
      <c r="H39" s="15"/>
      <c r="I39" s="16"/>
      <c r="J39" s="17"/>
      <c r="K39" s="18"/>
      <c r="L39" s="19"/>
      <c r="M39" s="16"/>
      <c r="N39" s="19"/>
      <c r="O39" s="1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</row>
    <row r="40" spans="1:234" ht="20" customHeight="1" x14ac:dyDescent="0.25">
      <c r="A40" s="20">
        <v>38</v>
      </c>
      <c r="B40" s="22" t="s">
        <v>50</v>
      </c>
      <c r="C40" s="23" t="s">
        <v>67</v>
      </c>
      <c r="D40" s="24">
        <v>2006</v>
      </c>
      <c r="E40" s="12">
        <f t="shared" si="1"/>
        <v>9.3104000000000013</v>
      </c>
      <c r="F40" s="25">
        <v>4.1638000000000002</v>
      </c>
      <c r="G40" s="51">
        <v>5.1466000000000003</v>
      </c>
      <c r="H40" s="15"/>
      <c r="I40" s="16"/>
      <c r="J40" s="17"/>
      <c r="K40" s="18"/>
      <c r="L40" s="19"/>
      <c r="M40" s="16"/>
      <c r="N40" s="19"/>
      <c r="O40" s="1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</row>
    <row r="41" spans="1:234" ht="20" customHeight="1" x14ac:dyDescent="0.25">
      <c r="A41" s="20">
        <v>39</v>
      </c>
      <c r="B41" s="22" t="s">
        <v>37</v>
      </c>
      <c r="C41" s="23" t="s">
        <v>66</v>
      </c>
      <c r="D41" s="24">
        <v>2006</v>
      </c>
      <c r="E41" s="12">
        <f t="shared" si="1"/>
        <v>9.2340999999999998</v>
      </c>
      <c r="F41" s="25">
        <v>5.0804999999999998</v>
      </c>
      <c r="G41" s="51">
        <v>4.1536</v>
      </c>
      <c r="H41" s="17"/>
      <c r="I41" s="16"/>
      <c r="J41" s="17"/>
      <c r="K41" s="18"/>
      <c r="L41" s="19"/>
      <c r="M41" s="16"/>
      <c r="N41" s="19"/>
      <c r="O41" s="1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</row>
    <row r="42" spans="1:234" ht="20" customHeight="1" x14ac:dyDescent="0.25">
      <c r="A42" s="20">
        <v>40</v>
      </c>
      <c r="B42" s="22" t="s">
        <v>40</v>
      </c>
      <c r="C42" s="23" t="s">
        <v>75</v>
      </c>
      <c r="D42" s="24">
        <v>2006</v>
      </c>
      <c r="E42" s="12">
        <f t="shared" si="1"/>
        <v>9.0067000000000004</v>
      </c>
      <c r="F42" s="25">
        <v>5.0804999999999998</v>
      </c>
      <c r="G42" s="51">
        <v>3.9262000000000001</v>
      </c>
      <c r="H42" s="17"/>
      <c r="I42" s="16"/>
      <c r="J42" s="17"/>
      <c r="K42" s="18"/>
      <c r="L42" s="19"/>
      <c r="M42" s="16"/>
      <c r="N42" s="19"/>
      <c r="O42" s="1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</row>
    <row r="43" spans="1:234" ht="20" customHeight="1" x14ac:dyDescent="0.25">
      <c r="A43" s="20">
        <v>41</v>
      </c>
      <c r="B43" s="22" t="s">
        <v>53</v>
      </c>
      <c r="C43" s="23" t="s">
        <v>76</v>
      </c>
      <c r="D43" s="24">
        <v>2007</v>
      </c>
      <c r="E43" s="12">
        <f t="shared" si="1"/>
        <v>8.9245999999999999</v>
      </c>
      <c r="F43" s="25">
        <v>3.778</v>
      </c>
      <c r="G43" s="51">
        <v>5.1466000000000003</v>
      </c>
      <c r="H43" s="15"/>
      <c r="I43" s="16"/>
      <c r="J43" s="17"/>
      <c r="K43" s="18"/>
      <c r="L43" s="19"/>
      <c r="M43" s="16"/>
      <c r="N43" s="19"/>
      <c r="O43" s="1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</row>
    <row r="44" spans="1:234" ht="20" customHeight="1" x14ac:dyDescent="0.25">
      <c r="A44" s="20">
        <v>42</v>
      </c>
      <c r="B44" s="22" t="s">
        <v>56</v>
      </c>
      <c r="C44" s="23" t="s">
        <v>72</v>
      </c>
      <c r="D44" s="24">
        <v>2006</v>
      </c>
      <c r="E44" s="12">
        <f t="shared" si="1"/>
        <v>8.6574000000000009</v>
      </c>
      <c r="F44" s="25">
        <v>3.5108000000000001</v>
      </c>
      <c r="G44" s="51">
        <v>5.1466000000000003</v>
      </c>
      <c r="H44" s="17"/>
      <c r="I44" s="16"/>
      <c r="J44" s="17"/>
      <c r="K44" s="18"/>
      <c r="L44" s="19"/>
      <c r="M44" s="16"/>
      <c r="N44" s="19"/>
      <c r="O44" s="1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</row>
    <row r="45" spans="1:234" ht="20" customHeight="1" x14ac:dyDescent="0.25">
      <c r="A45" s="20">
        <v>43</v>
      </c>
      <c r="B45" s="22" t="s">
        <v>57</v>
      </c>
      <c r="C45" s="23" t="s">
        <v>67</v>
      </c>
      <c r="D45" s="24">
        <v>2006</v>
      </c>
      <c r="E45" s="12">
        <f t="shared" si="1"/>
        <v>8.452</v>
      </c>
      <c r="F45" s="25">
        <v>3.3054000000000001</v>
      </c>
      <c r="G45" s="51">
        <v>5.1466000000000003</v>
      </c>
      <c r="H45" s="15"/>
      <c r="I45" s="16"/>
      <c r="J45" s="17"/>
      <c r="K45" s="18"/>
      <c r="L45" s="19"/>
      <c r="M45" s="16"/>
      <c r="N45" s="19"/>
      <c r="O45" s="1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</row>
    <row r="46" spans="1:234" ht="20" customHeight="1" x14ac:dyDescent="0.25">
      <c r="A46" s="20">
        <v>44</v>
      </c>
      <c r="B46" s="22" t="s">
        <v>183</v>
      </c>
      <c r="C46" s="23" t="s">
        <v>67</v>
      </c>
      <c r="D46" s="24" t="s">
        <v>206</v>
      </c>
      <c r="E46" s="12">
        <f t="shared" si="1"/>
        <v>8.3590999999999998</v>
      </c>
      <c r="F46" s="25">
        <v>0</v>
      </c>
      <c r="G46" s="51">
        <v>8.3590999999999998</v>
      </c>
      <c r="H46" s="15"/>
      <c r="I46" s="16"/>
      <c r="J46" s="17"/>
      <c r="K46" s="18"/>
      <c r="L46" s="19"/>
      <c r="M46" s="16"/>
      <c r="N46" s="19"/>
      <c r="O46" s="1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</row>
    <row r="47" spans="1:234" ht="20" customHeight="1" x14ac:dyDescent="0.25">
      <c r="A47" s="20">
        <v>45</v>
      </c>
      <c r="B47" s="22" t="s">
        <v>26</v>
      </c>
      <c r="C47" s="23" t="s">
        <v>77</v>
      </c>
      <c r="D47" s="24">
        <v>2006</v>
      </c>
      <c r="E47" s="12">
        <f t="shared" si="1"/>
        <v>8.3513999999999999</v>
      </c>
      <c r="F47" s="25">
        <v>5.9710999999999999</v>
      </c>
      <c r="G47" s="51">
        <v>2.3803000000000001</v>
      </c>
      <c r="H47" s="17"/>
      <c r="I47" s="16"/>
      <c r="J47" s="17"/>
      <c r="K47" s="18"/>
      <c r="L47" s="19"/>
      <c r="M47" s="16"/>
      <c r="N47" s="19"/>
      <c r="O47" s="1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</row>
    <row r="48" spans="1:234" ht="20" customHeight="1" x14ac:dyDescent="0.25">
      <c r="A48" s="20">
        <v>46</v>
      </c>
      <c r="B48" s="22" t="s">
        <v>42</v>
      </c>
      <c r="C48" s="23" t="s">
        <v>75</v>
      </c>
      <c r="D48" s="24">
        <v>2007</v>
      </c>
      <c r="E48" s="12">
        <f t="shared" si="1"/>
        <v>8.1402999999999999</v>
      </c>
      <c r="F48" s="25">
        <v>4.7483000000000004</v>
      </c>
      <c r="G48" s="51">
        <v>3.3919999999999999</v>
      </c>
      <c r="H48" s="15"/>
      <c r="I48" s="16"/>
      <c r="J48" s="17"/>
      <c r="K48" s="18"/>
      <c r="L48" s="19"/>
      <c r="M48" s="16"/>
      <c r="N48" s="19"/>
      <c r="O48" s="1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</row>
    <row r="49" spans="1:234" ht="20" customHeight="1" x14ac:dyDescent="0.25">
      <c r="A49" s="20" t="s">
        <v>211</v>
      </c>
      <c r="B49" s="22" t="s">
        <v>48</v>
      </c>
      <c r="C49" s="23" t="s">
        <v>81</v>
      </c>
      <c r="D49" s="24">
        <v>2006</v>
      </c>
      <c r="E49" s="12">
        <f t="shared" si="1"/>
        <v>8.0761000000000003</v>
      </c>
      <c r="F49" s="25">
        <v>4.4127999999999998</v>
      </c>
      <c r="G49" s="51">
        <v>3.6633</v>
      </c>
      <c r="H49" s="15"/>
      <c r="I49" s="16"/>
      <c r="J49" s="17"/>
      <c r="K49" s="18"/>
      <c r="L49" s="19"/>
      <c r="M49" s="16"/>
      <c r="N49" s="19"/>
      <c r="O49" s="1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</row>
    <row r="50" spans="1:234" ht="20" customHeight="1" x14ac:dyDescent="0.25">
      <c r="A50" s="20" t="s">
        <v>211</v>
      </c>
      <c r="B50" s="22" t="s">
        <v>46</v>
      </c>
      <c r="C50" s="23" t="s">
        <v>84</v>
      </c>
      <c r="D50" s="24">
        <v>2005</v>
      </c>
      <c r="E50" s="12">
        <f t="shared" si="1"/>
        <v>8.0761000000000003</v>
      </c>
      <c r="F50" s="25">
        <v>4.4127999999999998</v>
      </c>
      <c r="G50" s="51">
        <v>3.6633</v>
      </c>
      <c r="H50" s="15"/>
      <c r="I50" s="16"/>
      <c r="J50" s="17"/>
      <c r="K50" s="18"/>
      <c r="L50" s="19"/>
      <c r="M50" s="16"/>
      <c r="N50" s="19"/>
      <c r="O50" s="1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</row>
    <row r="51" spans="1:234" ht="20" customHeight="1" x14ac:dyDescent="0.25">
      <c r="A51" s="20">
        <v>49</v>
      </c>
      <c r="B51" s="22" t="s">
        <v>51</v>
      </c>
      <c r="C51" s="23" t="s">
        <v>70</v>
      </c>
      <c r="D51" s="24">
        <v>2007</v>
      </c>
      <c r="E51" s="12">
        <f t="shared" si="1"/>
        <v>7.5557999999999996</v>
      </c>
      <c r="F51" s="25">
        <v>4.1638000000000002</v>
      </c>
      <c r="G51" s="51">
        <v>3.3919999999999999</v>
      </c>
      <c r="H51" s="15"/>
      <c r="I51" s="16"/>
      <c r="J51" s="17"/>
      <c r="K51" s="18"/>
      <c r="L51" s="19"/>
      <c r="M51" s="16"/>
      <c r="N51" s="19"/>
      <c r="O51" s="1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</row>
    <row r="52" spans="1:234" ht="20" customHeight="1" x14ac:dyDescent="0.25">
      <c r="A52" s="20" t="s">
        <v>212</v>
      </c>
      <c r="B52" s="22" t="s">
        <v>185</v>
      </c>
      <c r="C52" s="23" t="s">
        <v>79</v>
      </c>
      <c r="D52" s="24">
        <v>2006</v>
      </c>
      <c r="E52" s="12">
        <f t="shared" si="1"/>
        <v>6.7405999999999997</v>
      </c>
      <c r="F52" s="25">
        <v>0</v>
      </c>
      <c r="G52" s="51">
        <v>6.7405999999999997</v>
      </c>
      <c r="H52" s="15"/>
      <c r="I52" s="16"/>
      <c r="J52" s="17"/>
      <c r="K52" s="18"/>
      <c r="L52" s="19"/>
      <c r="M52" s="16"/>
      <c r="N52" s="19"/>
      <c r="O52" s="1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</row>
    <row r="53" spans="1:234" ht="20" customHeight="1" x14ac:dyDescent="0.25">
      <c r="A53" s="20" t="s">
        <v>212</v>
      </c>
      <c r="B53" s="22" t="s">
        <v>184</v>
      </c>
      <c r="C53" s="23" t="s">
        <v>67</v>
      </c>
      <c r="D53" s="24" t="s">
        <v>206</v>
      </c>
      <c r="E53" s="12">
        <f t="shared" si="1"/>
        <v>6.7405999999999997</v>
      </c>
      <c r="F53" s="25">
        <v>0</v>
      </c>
      <c r="G53" s="51">
        <v>6.7405999999999997</v>
      </c>
      <c r="H53" s="15"/>
      <c r="I53" s="16"/>
      <c r="J53" s="17"/>
      <c r="K53" s="18"/>
      <c r="L53" s="19"/>
      <c r="M53" s="16"/>
      <c r="N53" s="19"/>
      <c r="O53" s="1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</row>
    <row r="54" spans="1:234" ht="20" customHeight="1" x14ac:dyDescent="0.25">
      <c r="A54" s="20" t="s">
        <v>212</v>
      </c>
      <c r="B54" s="22" t="s">
        <v>186</v>
      </c>
      <c r="C54" s="23" t="s">
        <v>67</v>
      </c>
      <c r="D54" s="24" t="s">
        <v>205</v>
      </c>
      <c r="E54" s="12">
        <f t="shared" si="1"/>
        <v>6.7405999999999997</v>
      </c>
      <c r="F54" s="25">
        <v>0</v>
      </c>
      <c r="G54" s="51">
        <v>6.7405999999999997</v>
      </c>
      <c r="H54" s="15"/>
      <c r="I54" s="16"/>
      <c r="J54" s="17"/>
      <c r="K54" s="18"/>
      <c r="L54" s="19"/>
      <c r="M54" s="16"/>
      <c r="N54" s="19"/>
      <c r="O54" s="1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</row>
    <row r="55" spans="1:234" ht="20" customHeight="1" x14ac:dyDescent="0.25">
      <c r="A55" s="20">
        <v>53</v>
      </c>
      <c r="B55" s="22" t="s">
        <v>20</v>
      </c>
      <c r="C55" s="23" t="s">
        <v>82</v>
      </c>
      <c r="D55" s="24">
        <v>2005</v>
      </c>
      <c r="E55" s="12">
        <f t="shared" si="1"/>
        <v>6.4249000000000001</v>
      </c>
      <c r="F55" s="25">
        <v>6.4249000000000001</v>
      </c>
      <c r="G55" s="51">
        <v>0</v>
      </c>
      <c r="H55" s="15"/>
      <c r="I55" s="16"/>
      <c r="J55" s="17"/>
      <c r="K55" s="18"/>
      <c r="L55" s="19"/>
      <c r="M55" s="16"/>
      <c r="N55" s="19"/>
      <c r="O55" s="1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</row>
    <row r="56" spans="1:234" ht="20" customHeight="1" x14ac:dyDescent="0.25">
      <c r="A56" s="20">
        <v>54</v>
      </c>
      <c r="B56" s="22" t="s">
        <v>25</v>
      </c>
      <c r="C56" s="23" t="s">
        <v>79</v>
      </c>
      <c r="D56" s="24">
        <v>2005</v>
      </c>
      <c r="E56" s="12">
        <f t="shared" si="1"/>
        <v>6.1135000000000002</v>
      </c>
      <c r="F56" s="25">
        <v>6.1135000000000002</v>
      </c>
      <c r="G56" s="51">
        <v>0</v>
      </c>
      <c r="H56" s="15"/>
      <c r="I56" s="16"/>
      <c r="J56" s="17"/>
      <c r="K56" s="18"/>
      <c r="L56" s="19"/>
      <c r="M56" s="16"/>
      <c r="N56" s="19"/>
      <c r="O56" s="1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</row>
    <row r="57" spans="1:234" ht="20" customHeight="1" x14ac:dyDescent="0.25">
      <c r="A57" s="20">
        <v>55</v>
      </c>
      <c r="B57" s="22" t="s">
        <v>29</v>
      </c>
      <c r="C57" s="23" t="s">
        <v>75</v>
      </c>
      <c r="D57" s="24">
        <v>2005</v>
      </c>
      <c r="E57" s="12">
        <f t="shared" si="1"/>
        <v>5.8335999999999997</v>
      </c>
      <c r="F57" s="25">
        <v>5.8335999999999997</v>
      </c>
      <c r="G57" s="51">
        <v>0</v>
      </c>
      <c r="H57" s="15"/>
      <c r="I57" s="16"/>
      <c r="J57" s="17"/>
      <c r="K57" s="18"/>
      <c r="L57" s="19"/>
      <c r="M57" s="16"/>
      <c r="N57" s="19"/>
      <c r="O57" s="1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</row>
    <row r="58" spans="1:234" ht="20" customHeight="1" x14ac:dyDescent="0.25">
      <c r="A58" s="20">
        <v>56</v>
      </c>
      <c r="B58" s="22" t="s">
        <v>59</v>
      </c>
      <c r="C58" s="23" t="s">
        <v>69</v>
      </c>
      <c r="D58" s="24">
        <v>2005</v>
      </c>
      <c r="E58" s="12">
        <f t="shared" si="1"/>
        <v>5.6970000000000001</v>
      </c>
      <c r="F58" s="25">
        <v>2.8774999999999999</v>
      </c>
      <c r="G58" s="51">
        <v>2.8195000000000001</v>
      </c>
      <c r="H58" s="15"/>
      <c r="I58" s="16"/>
      <c r="J58" s="17"/>
      <c r="K58" s="18"/>
      <c r="L58" s="19"/>
      <c r="M58" s="16"/>
      <c r="N58" s="19"/>
      <c r="O58" s="1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</row>
    <row r="59" spans="1:234" ht="20" customHeight="1" x14ac:dyDescent="0.25">
      <c r="A59" s="20">
        <v>57</v>
      </c>
      <c r="B59" s="22" t="s">
        <v>34</v>
      </c>
      <c r="C59" s="23" t="s">
        <v>75</v>
      </c>
      <c r="D59" s="24">
        <v>2008</v>
      </c>
      <c r="E59" s="12">
        <f t="shared" si="1"/>
        <v>5.3236999999999997</v>
      </c>
      <c r="F59" s="25">
        <v>5.3236999999999997</v>
      </c>
      <c r="G59" s="51">
        <v>0</v>
      </c>
      <c r="H59" s="19"/>
      <c r="I59" s="1"/>
      <c r="J59" s="19"/>
      <c r="K59" s="1"/>
      <c r="L59" s="19"/>
      <c r="M59" s="1"/>
      <c r="N59" s="19"/>
      <c r="O59" s="1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</row>
    <row r="60" spans="1:234" ht="20" customHeight="1" x14ac:dyDescent="0.25">
      <c r="A60" s="20" t="s">
        <v>213</v>
      </c>
      <c r="B60" s="22" t="s">
        <v>189</v>
      </c>
      <c r="C60" s="23" t="s">
        <v>71</v>
      </c>
      <c r="D60" s="24" t="s">
        <v>205</v>
      </c>
      <c r="E60" s="12">
        <f t="shared" si="1"/>
        <v>5.1466000000000003</v>
      </c>
      <c r="F60" s="25">
        <v>0</v>
      </c>
      <c r="G60" s="51">
        <v>5.1466000000000003</v>
      </c>
      <c r="H60" s="15"/>
      <c r="I60" s="16"/>
      <c r="J60" s="17"/>
      <c r="K60" s="18"/>
      <c r="L60" s="19"/>
      <c r="M60" s="16"/>
      <c r="N60" s="19"/>
      <c r="O60" s="1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</row>
    <row r="61" spans="1:234" ht="20" customHeight="1" x14ac:dyDescent="0.25">
      <c r="A61" s="20" t="s">
        <v>213</v>
      </c>
      <c r="B61" s="22" t="s">
        <v>187</v>
      </c>
      <c r="C61" s="23" t="s">
        <v>67</v>
      </c>
      <c r="D61" s="24" t="s">
        <v>205</v>
      </c>
      <c r="E61" s="12">
        <f t="shared" si="1"/>
        <v>5.1466000000000003</v>
      </c>
      <c r="F61" s="25">
        <v>0</v>
      </c>
      <c r="G61" s="51">
        <v>5.1466000000000003</v>
      </c>
      <c r="H61" s="17"/>
      <c r="I61" s="16"/>
      <c r="J61" s="17"/>
      <c r="K61" s="18"/>
      <c r="L61" s="19"/>
      <c r="M61" s="16"/>
      <c r="N61" s="19"/>
      <c r="O61" s="1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</row>
    <row r="62" spans="1:234" ht="20" customHeight="1" x14ac:dyDescent="0.25">
      <c r="A62" s="20" t="s">
        <v>213</v>
      </c>
      <c r="B62" s="22" t="s">
        <v>190</v>
      </c>
      <c r="C62" s="23" t="s">
        <v>143</v>
      </c>
      <c r="D62" s="24">
        <v>2005</v>
      </c>
      <c r="E62" s="12">
        <f t="shared" si="1"/>
        <v>5.1466000000000003</v>
      </c>
      <c r="F62" s="25">
        <v>0</v>
      </c>
      <c r="G62" s="51">
        <v>5.1466000000000003</v>
      </c>
      <c r="H62" s="26"/>
      <c r="I62" s="27"/>
      <c r="J62" s="26"/>
      <c r="K62" s="28"/>
      <c r="L62" s="19"/>
      <c r="M62" s="27"/>
      <c r="N62" s="19"/>
      <c r="O62" s="1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</row>
    <row r="63" spans="1:234" ht="20" customHeight="1" x14ac:dyDescent="0.25">
      <c r="A63" s="20" t="s">
        <v>213</v>
      </c>
      <c r="B63" s="22" t="s">
        <v>192</v>
      </c>
      <c r="C63" s="23" t="s">
        <v>72</v>
      </c>
      <c r="D63" s="24" t="s">
        <v>206</v>
      </c>
      <c r="E63" s="12">
        <f t="shared" si="1"/>
        <v>5.1466000000000003</v>
      </c>
      <c r="F63" s="25">
        <v>0</v>
      </c>
      <c r="G63" s="51">
        <v>5.1466000000000003</v>
      </c>
      <c r="H63" s="15"/>
      <c r="I63" s="16"/>
      <c r="J63" s="17"/>
      <c r="K63" s="18"/>
      <c r="L63" s="19"/>
      <c r="M63" s="16"/>
      <c r="N63" s="19"/>
      <c r="O63" s="1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</row>
    <row r="64" spans="1:234" ht="20" customHeight="1" x14ac:dyDescent="0.25">
      <c r="A64" s="20" t="s">
        <v>213</v>
      </c>
      <c r="B64" s="22" t="s">
        <v>195</v>
      </c>
      <c r="C64" s="23" t="s">
        <v>85</v>
      </c>
      <c r="D64" s="24">
        <v>2006</v>
      </c>
      <c r="E64" s="12">
        <f t="shared" si="1"/>
        <v>5.1466000000000003</v>
      </c>
      <c r="F64" s="25">
        <v>0</v>
      </c>
      <c r="G64" s="51">
        <v>5.1466000000000003</v>
      </c>
      <c r="H64" s="15"/>
      <c r="I64" s="16"/>
      <c r="J64" s="17"/>
      <c r="K64" s="18"/>
      <c r="L64" s="19"/>
      <c r="M64" s="16"/>
      <c r="N64" s="19"/>
      <c r="O64" s="1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</row>
    <row r="65" spans="1:234" ht="20" customHeight="1" x14ac:dyDescent="0.25">
      <c r="A65" s="20" t="s">
        <v>213</v>
      </c>
      <c r="B65" s="22" t="s">
        <v>191</v>
      </c>
      <c r="C65" s="23" t="s">
        <v>80</v>
      </c>
      <c r="D65" s="24" t="s">
        <v>205</v>
      </c>
      <c r="E65" s="12">
        <f t="shared" si="1"/>
        <v>5.1466000000000003</v>
      </c>
      <c r="F65" s="25">
        <v>0</v>
      </c>
      <c r="G65" s="51">
        <v>5.1466000000000003</v>
      </c>
      <c r="H65" s="15"/>
      <c r="I65" s="16"/>
      <c r="J65" s="17"/>
      <c r="K65" s="18"/>
      <c r="L65" s="19"/>
      <c r="M65" s="16"/>
      <c r="N65" s="19"/>
      <c r="O65" s="1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</row>
    <row r="66" spans="1:234" ht="20" customHeight="1" x14ac:dyDescent="0.25">
      <c r="A66" s="20" t="s">
        <v>213</v>
      </c>
      <c r="B66" s="22" t="s">
        <v>188</v>
      </c>
      <c r="C66" s="23" t="s">
        <v>67</v>
      </c>
      <c r="D66" s="24" t="s">
        <v>205</v>
      </c>
      <c r="E66" s="12">
        <f t="shared" si="1"/>
        <v>5.1466000000000003</v>
      </c>
      <c r="F66" s="25">
        <v>0</v>
      </c>
      <c r="G66" s="51">
        <v>5.1466000000000003</v>
      </c>
      <c r="H66" s="19"/>
      <c r="I66" s="1"/>
      <c r="J66" s="19"/>
      <c r="K66" s="1"/>
      <c r="L66" s="19"/>
      <c r="M66" s="1"/>
      <c r="N66" s="19"/>
      <c r="O66" s="1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</row>
    <row r="67" spans="1:234" ht="20" customHeight="1" x14ac:dyDescent="0.25">
      <c r="A67" s="20" t="s">
        <v>213</v>
      </c>
      <c r="B67" s="22" t="s">
        <v>194</v>
      </c>
      <c r="C67" s="23" t="s">
        <v>67</v>
      </c>
      <c r="D67" s="24" t="s">
        <v>205</v>
      </c>
      <c r="E67" s="12">
        <f t="shared" ref="E67:E88" si="2">SUM(F67:G67)</f>
        <v>5.1466000000000003</v>
      </c>
      <c r="F67" s="25">
        <v>0</v>
      </c>
      <c r="G67" s="51">
        <v>5.1466000000000003</v>
      </c>
      <c r="H67" s="19"/>
      <c r="I67" s="1"/>
      <c r="J67" s="19"/>
      <c r="K67" s="1"/>
      <c r="L67" s="19"/>
      <c r="M67" s="1"/>
      <c r="N67" s="19"/>
      <c r="O67" s="1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</row>
    <row r="68" spans="1:234" ht="20" customHeight="1" x14ac:dyDescent="0.25">
      <c r="A68" s="20" t="s">
        <v>213</v>
      </c>
      <c r="B68" s="22" t="s">
        <v>193</v>
      </c>
      <c r="C68" s="23" t="s">
        <v>143</v>
      </c>
      <c r="D68" s="24">
        <v>2008</v>
      </c>
      <c r="E68" s="12">
        <f t="shared" si="2"/>
        <v>5.1466000000000003</v>
      </c>
      <c r="F68" s="25">
        <v>0</v>
      </c>
      <c r="G68" s="51">
        <v>5.1466000000000003</v>
      </c>
      <c r="H68" s="19"/>
      <c r="I68" s="1"/>
      <c r="J68" s="19"/>
      <c r="K68" s="1"/>
      <c r="L68" s="19"/>
      <c r="M68" s="1"/>
      <c r="N68" s="19"/>
      <c r="O68" s="1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</row>
    <row r="69" spans="1:234" ht="20" customHeight="1" x14ac:dyDescent="0.25">
      <c r="A69" s="20" t="s">
        <v>213</v>
      </c>
      <c r="B69" s="22" t="s">
        <v>196</v>
      </c>
      <c r="C69" s="23" t="s">
        <v>67</v>
      </c>
      <c r="D69" s="24" t="s">
        <v>205</v>
      </c>
      <c r="E69" s="12">
        <f t="shared" si="2"/>
        <v>5.1466000000000003</v>
      </c>
      <c r="F69" s="25">
        <v>0</v>
      </c>
      <c r="G69" s="51">
        <v>5.1466000000000003</v>
      </c>
      <c r="H69" s="19"/>
      <c r="I69" s="1"/>
      <c r="J69" s="19"/>
      <c r="K69" s="1"/>
      <c r="L69" s="19"/>
      <c r="M69" s="1"/>
      <c r="N69" s="19"/>
      <c r="O69" s="1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</row>
    <row r="70" spans="1:234" ht="20" customHeight="1" x14ac:dyDescent="0.25">
      <c r="A70" s="20">
        <v>68</v>
      </c>
      <c r="B70" s="22" t="s">
        <v>39</v>
      </c>
      <c r="C70" s="23" t="s">
        <v>72</v>
      </c>
      <c r="D70" s="24">
        <v>2005</v>
      </c>
      <c r="E70" s="12">
        <f t="shared" si="2"/>
        <v>5.0804999999999998</v>
      </c>
      <c r="F70" s="25">
        <v>5.0804999999999998</v>
      </c>
      <c r="G70" s="51">
        <v>0</v>
      </c>
      <c r="H70" s="19"/>
      <c r="I70" s="1"/>
      <c r="J70" s="19"/>
      <c r="K70" s="1"/>
      <c r="L70" s="19"/>
      <c r="M70" s="1"/>
      <c r="N70" s="19"/>
      <c r="O70" s="1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</row>
    <row r="71" spans="1:234" ht="20" customHeight="1" x14ac:dyDescent="0.25">
      <c r="A71" s="20">
        <v>69</v>
      </c>
      <c r="B71" s="22" t="s">
        <v>62</v>
      </c>
      <c r="C71" s="23" t="s">
        <v>77</v>
      </c>
      <c r="D71" s="24">
        <v>2006</v>
      </c>
      <c r="E71" s="12">
        <f t="shared" si="2"/>
        <v>4.5887000000000002</v>
      </c>
      <c r="F71" s="25">
        <v>2.3488000000000002</v>
      </c>
      <c r="G71" s="51">
        <v>2.2399</v>
      </c>
      <c r="H71" s="19"/>
      <c r="I71" s="1"/>
      <c r="J71" s="19"/>
      <c r="K71" s="1"/>
      <c r="L71" s="19"/>
      <c r="M71" s="1"/>
      <c r="N71" s="19"/>
      <c r="O71" s="1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</row>
    <row r="72" spans="1:234" ht="20" customHeight="1" x14ac:dyDescent="0.25">
      <c r="A72" s="20" t="s">
        <v>214</v>
      </c>
      <c r="B72" s="22" t="s">
        <v>45</v>
      </c>
      <c r="C72" s="23" t="s">
        <v>67</v>
      </c>
      <c r="D72" s="24">
        <v>2007</v>
      </c>
      <c r="E72" s="12">
        <f t="shared" si="2"/>
        <v>4.4127999999999998</v>
      </c>
      <c r="F72" s="25">
        <v>4.4127999999999998</v>
      </c>
      <c r="G72" s="51">
        <v>0</v>
      </c>
      <c r="H72" s="19"/>
      <c r="I72" s="1"/>
      <c r="J72" s="19"/>
      <c r="K72" s="1"/>
      <c r="L72" s="19"/>
      <c r="M72" s="1"/>
      <c r="N72" s="19"/>
      <c r="O72" s="1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</row>
    <row r="73" spans="1:234" ht="20" customHeight="1" x14ac:dyDescent="0.25">
      <c r="A73" s="20" t="s">
        <v>214</v>
      </c>
      <c r="B73" s="22" t="s">
        <v>47</v>
      </c>
      <c r="C73" s="23" t="s">
        <v>83</v>
      </c>
      <c r="D73" s="24">
        <v>2006</v>
      </c>
      <c r="E73" s="12">
        <f t="shared" si="2"/>
        <v>4.4127999999999998</v>
      </c>
      <c r="F73" s="25">
        <v>4.4127999999999998</v>
      </c>
      <c r="G73" s="51">
        <v>0</v>
      </c>
      <c r="H73" s="19"/>
      <c r="I73" s="1"/>
      <c r="J73" s="19"/>
      <c r="K73" s="1"/>
      <c r="L73" s="19"/>
      <c r="M73" s="1"/>
      <c r="N73" s="19"/>
      <c r="O73" s="1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</row>
    <row r="74" spans="1:234" ht="20" customHeight="1" x14ac:dyDescent="0.25">
      <c r="A74" s="20">
        <v>72</v>
      </c>
      <c r="B74" s="22" t="s">
        <v>197</v>
      </c>
      <c r="C74" s="23" t="s">
        <v>73</v>
      </c>
      <c r="D74" s="24">
        <v>2006</v>
      </c>
      <c r="E74" s="12">
        <f t="shared" si="2"/>
        <v>4.1536</v>
      </c>
      <c r="F74" s="25">
        <v>0</v>
      </c>
      <c r="G74" s="51">
        <v>4.1536</v>
      </c>
      <c r="H74" s="19"/>
      <c r="I74" s="1"/>
      <c r="J74" s="19"/>
      <c r="K74" s="1"/>
      <c r="L74" s="19"/>
      <c r="M74" s="1"/>
      <c r="N74" s="19"/>
      <c r="O74" s="1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</row>
    <row r="75" spans="1:234" ht="20" customHeight="1" x14ac:dyDescent="0.25">
      <c r="A75" s="20">
        <v>73</v>
      </c>
      <c r="B75" s="22" t="s">
        <v>52</v>
      </c>
      <c r="C75" s="23" t="s">
        <v>71</v>
      </c>
      <c r="D75" s="24">
        <v>2007</v>
      </c>
      <c r="E75" s="12">
        <f t="shared" si="2"/>
        <v>3.9729000000000001</v>
      </c>
      <c r="F75" s="25">
        <v>3.9729000000000001</v>
      </c>
      <c r="G75" s="51">
        <v>0</v>
      </c>
      <c r="H75" s="19"/>
      <c r="I75" s="1"/>
      <c r="J75" s="19"/>
      <c r="K75" s="1"/>
      <c r="L75" s="19"/>
      <c r="M75" s="1"/>
      <c r="N75" s="19"/>
      <c r="O75" s="1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</row>
    <row r="76" spans="1:234" ht="20" customHeight="1" x14ac:dyDescent="0.25">
      <c r="A76" s="20">
        <v>74</v>
      </c>
      <c r="B76" s="22" t="s">
        <v>198</v>
      </c>
      <c r="C76" s="23" t="s">
        <v>67</v>
      </c>
      <c r="D76" s="24" t="s">
        <v>206</v>
      </c>
      <c r="E76" s="12">
        <f t="shared" si="2"/>
        <v>3.9262000000000001</v>
      </c>
      <c r="F76" s="25">
        <v>0</v>
      </c>
      <c r="G76" s="51">
        <v>3.9262000000000001</v>
      </c>
      <c r="H76" s="19"/>
      <c r="I76" s="1"/>
      <c r="J76" s="19"/>
      <c r="K76" s="1"/>
      <c r="L76" s="19"/>
      <c r="M76" s="1"/>
      <c r="N76" s="19"/>
      <c r="O76" s="1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</row>
    <row r="77" spans="1:234" ht="20" customHeight="1" x14ac:dyDescent="0.25">
      <c r="A77" s="20" t="s">
        <v>215</v>
      </c>
      <c r="B77" s="22" t="s">
        <v>54</v>
      </c>
      <c r="C77" s="23" t="s">
        <v>75</v>
      </c>
      <c r="D77" s="24">
        <v>2008</v>
      </c>
      <c r="E77" s="12">
        <f t="shared" si="2"/>
        <v>3.5108000000000001</v>
      </c>
      <c r="F77" s="25">
        <v>3.5108000000000001</v>
      </c>
      <c r="G77" s="51">
        <v>0</v>
      </c>
      <c r="H77" s="19"/>
      <c r="I77" s="1"/>
      <c r="J77" s="19"/>
      <c r="K77" s="1"/>
      <c r="L77" s="19"/>
      <c r="M77" s="1"/>
      <c r="N77" s="19"/>
      <c r="O77" s="1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</row>
    <row r="78" spans="1:234" ht="20" customHeight="1" x14ac:dyDescent="0.25">
      <c r="A78" s="20" t="s">
        <v>215</v>
      </c>
      <c r="B78" s="22" t="s">
        <v>55</v>
      </c>
      <c r="C78" s="23" t="s">
        <v>75</v>
      </c>
      <c r="D78" s="24">
        <v>2005</v>
      </c>
      <c r="E78" s="12">
        <f t="shared" si="2"/>
        <v>3.5108000000000001</v>
      </c>
      <c r="F78" s="25">
        <v>3.5108000000000001</v>
      </c>
      <c r="G78" s="51">
        <v>0</v>
      </c>
      <c r="H78" s="19"/>
      <c r="I78" s="1"/>
      <c r="J78" s="19"/>
      <c r="K78" s="1"/>
      <c r="L78" s="19"/>
      <c r="M78" s="1"/>
      <c r="N78" s="19"/>
      <c r="O78" s="1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</row>
    <row r="79" spans="1:234" ht="20" customHeight="1" x14ac:dyDescent="0.25">
      <c r="A79" s="20">
        <v>77</v>
      </c>
      <c r="B79" s="22" t="s">
        <v>58</v>
      </c>
      <c r="C79" s="23" t="s">
        <v>86</v>
      </c>
      <c r="D79" s="24">
        <v>2007</v>
      </c>
      <c r="E79" s="12">
        <f t="shared" si="2"/>
        <v>3.1652999999999998</v>
      </c>
      <c r="F79" s="25">
        <v>3.1652999999999998</v>
      </c>
      <c r="G79" s="51">
        <v>0</v>
      </c>
      <c r="H79" s="19"/>
      <c r="I79" s="1"/>
      <c r="J79" s="19"/>
      <c r="K79" s="1"/>
      <c r="L79" s="19"/>
      <c r="M79" s="1"/>
      <c r="N79" s="19"/>
      <c r="O79" s="1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</row>
    <row r="80" spans="1:234" ht="20" customHeight="1" x14ac:dyDescent="0.25">
      <c r="A80" s="20" t="s">
        <v>216</v>
      </c>
      <c r="B80" s="22" t="s">
        <v>200</v>
      </c>
      <c r="C80" s="23" t="s">
        <v>71</v>
      </c>
      <c r="D80" s="24">
        <v>2005</v>
      </c>
      <c r="E80" s="12">
        <f t="shared" si="2"/>
        <v>3.1427999999999998</v>
      </c>
      <c r="F80" s="25">
        <v>0</v>
      </c>
      <c r="G80" s="51">
        <v>3.1427999999999998</v>
      </c>
      <c r="H80" s="19"/>
      <c r="I80" s="1"/>
      <c r="J80" s="19"/>
      <c r="K80" s="1"/>
      <c r="L80" s="19"/>
      <c r="M80" s="1"/>
      <c r="N80" s="19"/>
      <c r="O80" s="1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</row>
    <row r="81" spans="1:234" ht="20" customHeight="1" x14ac:dyDescent="0.25">
      <c r="A81" s="20" t="s">
        <v>216</v>
      </c>
      <c r="B81" s="22" t="s">
        <v>199</v>
      </c>
      <c r="C81" s="23" t="s">
        <v>80</v>
      </c>
      <c r="D81" s="24">
        <v>2006</v>
      </c>
      <c r="E81" s="12">
        <f t="shared" si="2"/>
        <v>3.1427999999999998</v>
      </c>
      <c r="F81" s="25">
        <v>0</v>
      </c>
      <c r="G81" s="51">
        <v>3.1427999999999998</v>
      </c>
      <c r="H81" s="19"/>
      <c r="I81" s="1"/>
      <c r="J81" s="19"/>
      <c r="K81" s="1"/>
      <c r="L81" s="19"/>
      <c r="M81" s="1"/>
      <c r="N81" s="19"/>
      <c r="O81" s="1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</row>
    <row r="82" spans="1:234" ht="20" customHeight="1" x14ac:dyDescent="0.25">
      <c r="A82" s="20">
        <v>80</v>
      </c>
      <c r="B82" s="22" t="s">
        <v>201</v>
      </c>
      <c r="C82" s="23" t="s">
        <v>67</v>
      </c>
      <c r="D82" s="24" t="s">
        <v>205</v>
      </c>
      <c r="E82" s="12">
        <f t="shared" si="2"/>
        <v>2.8195000000000001</v>
      </c>
      <c r="F82" s="25">
        <v>0</v>
      </c>
      <c r="G82" s="51">
        <v>2.8195000000000001</v>
      </c>
      <c r="H82" s="19"/>
      <c r="I82" s="1"/>
      <c r="J82" s="19"/>
      <c r="K82" s="1"/>
      <c r="L82" s="19"/>
      <c r="M82" s="1"/>
      <c r="N82" s="19"/>
      <c r="O82" s="1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</row>
    <row r="83" spans="1:234" ht="20" customHeight="1" x14ac:dyDescent="0.25">
      <c r="A83" s="20">
        <v>81</v>
      </c>
      <c r="B83" s="22" t="s">
        <v>60</v>
      </c>
      <c r="C83" s="23" t="s">
        <v>68</v>
      </c>
      <c r="D83" s="24">
        <v>2005</v>
      </c>
      <c r="E83" s="12">
        <f t="shared" si="2"/>
        <v>2.5794000000000001</v>
      </c>
      <c r="F83" s="25">
        <v>2.5794000000000001</v>
      </c>
      <c r="G83" s="51">
        <v>0</v>
      </c>
      <c r="H83" s="19"/>
      <c r="I83" s="1"/>
      <c r="J83" s="19"/>
      <c r="K83" s="1"/>
      <c r="L83" s="19"/>
      <c r="M83" s="1"/>
      <c r="N83" s="19"/>
      <c r="O83" s="1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</row>
    <row r="84" spans="1:234" ht="20" customHeight="1" x14ac:dyDescent="0.25">
      <c r="A84" s="20">
        <v>82</v>
      </c>
      <c r="B84" s="22" t="s">
        <v>61</v>
      </c>
      <c r="C84" s="23" t="s">
        <v>73</v>
      </c>
      <c r="D84" s="24">
        <v>2005</v>
      </c>
      <c r="E84" s="12">
        <f t="shared" si="2"/>
        <v>2.5032000000000001</v>
      </c>
      <c r="F84" s="25">
        <v>2.5032000000000001</v>
      </c>
      <c r="G84" s="51">
        <v>0</v>
      </c>
      <c r="H84" s="19"/>
      <c r="I84" s="1"/>
      <c r="J84" s="19"/>
      <c r="K84" s="1"/>
      <c r="L84" s="19"/>
      <c r="M84" s="1"/>
      <c r="N84" s="19"/>
      <c r="O84" s="1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</row>
    <row r="85" spans="1:234" ht="20" customHeight="1" x14ac:dyDescent="0.25">
      <c r="A85" s="20">
        <v>83</v>
      </c>
      <c r="B85" s="22" t="s">
        <v>202</v>
      </c>
      <c r="C85" s="23" t="s">
        <v>67</v>
      </c>
      <c r="D85" s="24" t="s">
        <v>205</v>
      </c>
      <c r="E85" s="12">
        <f t="shared" si="2"/>
        <v>2.4839000000000002</v>
      </c>
      <c r="F85" s="25">
        <v>0</v>
      </c>
      <c r="G85" s="51">
        <v>2.4839000000000002</v>
      </c>
      <c r="H85" s="19"/>
      <c r="I85" s="1"/>
      <c r="J85" s="19"/>
      <c r="K85" s="1"/>
      <c r="L85" s="19"/>
      <c r="M85" s="1"/>
      <c r="N85" s="19"/>
      <c r="O85" s="1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</row>
    <row r="86" spans="1:234" ht="20" customHeight="1" x14ac:dyDescent="0.25">
      <c r="A86" s="20">
        <v>84</v>
      </c>
      <c r="B86" s="22" t="s">
        <v>203</v>
      </c>
      <c r="C86" s="23" t="s">
        <v>67</v>
      </c>
      <c r="D86" s="24" t="s">
        <v>206</v>
      </c>
      <c r="E86" s="12">
        <f t="shared" si="2"/>
        <v>2.2399</v>
      </c>
      <c r="F86" s="25">
        <v>0</v>
      </c>
      <c r="G86" s="51">
        <v>2.2399</v>
      </c>
      <c r="H86" s="19"/>
      <c r="I86" s="1"/>
      <c r="J86" s="19"/>
      <c r="K86" s="1"/>
      <c r="L86" s="19"/>
      <c r="M86" s="1"/>
      <c r="N86" s="19"/>
      <c r="O86" s="1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</row>
    <row r="87" spans="1:234" ht="20" customHeight="1" x14ac:dyDescent="0.25">
      <c r="A87" s="20">
        <v>85</v>
      </c>
      <c r="B87" s="22" t="s">
        <v>63</v>
      </c>
      <c r="C87" s="23" t="s">
        <v>71</v>
      </c>
      <c r="D87" s="24">
        <v>2005</v>
      </c>
      <c r="E87" s="12">
        <f t="shared" si="2"/>
        <v>2.1915</v>
      </c>
      <c r="F87" s="25">
        <v>2.1915</v>
      </c>
      <c r="G87" s="51">
        <v>0</v>
      </c>
      <c r="H87" s="19"/>
      <c r="I87" s="1"/>
      <c r="J87" s="19"/>
      <c r="K87" s="1"/>
      <c r="L87" s="19"/>
      <c r="M87" s="1"/>
      <c r="N87" s="19"/>
      <c r="O87" s="1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</row>
    <row r="88" spans="1:234" ht="20" customHeight="1" x14ac:dyDescent="0.25">
      <c r="A88" s="29">
        <v>86</v>
      </c>
      <c r="B88" s="30" t="s">
        <v>204</v>
      </c>
      <c r="C88" s="31" t="s">
        <v>67</v>
      </c>
      <c r="D88" s="32" t="s">
        <v>205</v>
      </c>
      <c r="E88" s="33">
        <f t="shared" si="2"/>
        <v>2.0975999999999999</v>
      </c>
      <c r="F88" s="34">
        <v>0</v>
      </c>
      <c r="G88" s="52">
        <v>2.0975999999999999</v>
      </c>
      <c r="H88" s="5"/>
      <c r="I88" s="3"/>
      <c r="J88" s="5"/>
      <c r="K88" s="3"/>
      <c r="L88" s="5"/>
      <c r="M88" s="3"/>
      <c r="N88" s="5"/>
      <c r="O88" s="40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</row>
    <row r="89" spans="1:234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</row>
    <row r="90" spans="1:234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</row>
    <row r="91" spans="1:234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</row>
    <row r="92" spans="1:234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</row>
    <row r="93" spans="1:234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</row>
    <row r="94" spans="1:234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</row>
    <row r="95" spans="1:234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</row>
    <row r="96" spans="1:234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</row>
    <row r="97" spans="1:234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</row>
    <row r="98" spans="1:234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</row>
    <row r="99" spans="1:234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</row>
    <row r="100" spans="1:234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</row>
    <row r="101" spans="1:234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</row>
    <row r="102" spans="1:234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</row>
    <row r="103" spans="1:234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</row>
    <row r="104" spans="1:234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</row>
    <row r="105" spans="1:234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</row>
    <row r="106" spans="1:234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</row>
    <row r="107" spans="1:234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</row>
    <row r="108" spans="1:234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</row>
    <row r="109" spans="1:234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</row>
    <row r="110" spans="1:234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</row>
    <row r="111" spans="1:234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</row>
    <row r="112" spans="1:234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</row>
    <row r="113" spans="1:234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</row>
    <row r="114" spans="1:234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</row>
    <row r="115" spans="1:234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</row>
    <row r="116" spans="1:234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</row>
    <row r="117" spans="1:234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</row>
    <row r="118" spans="1:234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</row>
    <row r="119" spans="1:234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</row>
    <row r="120" spans="1:234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</row>
    <row r="121" spans="1:234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</row>
    <row r="122" spans="1:234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</row>
    <row r="123" spans="1:234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</row>
    <row r="124" spans="1:234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</row>
    <row r="125" spans="1:234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</row>
    <row r="126" spans="1:234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</row>
    <row r="127" spans="1:234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</row>
    <row r="128" spans="1:234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</row>
    <row r="129" spans="1:234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</row>
    <row r="130" spans="1:234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</row>
    <row r="131" spans="1:234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</row>
    <row r="132" spans="1:234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</row>
    <row r="133" spans="1:234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</row>
    <row r="134" spans="1:234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</row>
    <row r="135" spans="1:234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</row>
    <row r="136" spans="1:234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</row>
    <row r="137" spans="1:234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</row>
    <row r="138" spans="1:234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</row>
    <row r="139" spans="1:234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</row>
    <row r="140" spans="1:234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</row>
    <row r="141" spans="1:234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</row>
    <row r="142" spans="1:234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</row>
    <row r="143" spans="1:234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</row>
    <row r="144" spans="1:234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</row>
    <row r="145" spans="1:234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</row>
    <row r="146" spans="1:234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</row>
    <row r="147" spans="1:234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</row>
    <row r="148" spans="1:234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</row>
    <row r="149" spans="1:234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</row>
    <row r="150" spans="1:234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</row>
    <row r="151" spans="1:234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</row>
    <row r="152" spans="1:234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</row>
    <row r="153" spans="1:234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</row>
    <row r="154" spans="1:234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</row>
    <row r="155" spans="1:234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</row>
    <row r="156" spans="1:234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</row>
    <row r="157" spans="1:234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</row>
    <row r="158" spans="1:234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</row>
    <row r="159" spans="1:234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</row>
    <row r="160" spans="1:234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</row>
    <row r="161" spans="1:234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</row>
    <row r="162" spans="1:234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</row>
    <row r="163" spans="1:234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</row>
    <row r="164" spans="1:234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</row>
    <row r="165" spans="1:234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</row>
    <row r="166" spans="1:234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</row>
    <row r="167" spans="1:234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</row>
    <row r="168" spans="1:234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</row>
    <row r="169" spans="1:234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</row>
    <row r="170" spans="1:234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</row>
    <row r="171" spans="1:234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</row>
    <row r="172" spans="1:234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</row>
    <row r="173" spans="1:234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</row>
    <row r="174" spans="1:234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</row>
    <row r="175" spans="1:234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</row>
    <row r="176" spans="1:234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</row>
    <row r="177" spans="1:234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</row>
    <row r="178" spans="1:234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</row>
    <row r="179" spans="1:234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</row>
    <row r="180" spans="1:234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</row>
    <row r="181" spans="1:234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</row>
    <row r="182" spans="1:234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</row>
    <row r="183" spans="1:234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</row>
    <row r="184" spans="1:234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</row>
    <row r="185" spans="1:234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</row>
    <row r="186" spans="1:234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</row>
    <row r="187" spans="1:234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</row>
    <row r="188" spans="1:234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</row>
    <row r="189" spans="1:234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</row>
    <row r="190" spans="1:234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</row>
    <row r="191" spans="1:234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</row>
    <row r="192" spans="1:234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</row>
    <row r="193" spans="1:234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</row>
    <row r="194" spans="1:234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</row>
    <row r="195" spans="1:234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</row>
    <row r="196" spans="1:234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</row>
    <row r="197" spans="1:234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</row>
    <row r="198" spans="1:234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</row>
    <row r="199" spans="1:234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</row>
    <row r="200" spans="1:234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</row>
    <row r="201" spans="1:234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</row>
    <row r="202" spans="1:234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</row>
    <row r="203" spans="1:234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</row>
    <row r="204" spans="1:234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</row>
    <row r="205" spans="1:234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</row>
    <row r="206" spans="1:234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</row>
    <row r="207" spans="1:234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</row>
    <row r="208" spans="1:234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</row>
    <row r="209" spans="1:234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</row>
    <row r="210" spans="1:234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</row>
    <row r="211" spans="1:234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</row>
    <row r="212" spans="1:234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</row>
    <row r="213" spans="1:234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</row>
    <row r="214" spans="1:234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</row>
    <row r="215" spans="1:234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</row>
    <row r="216" spans="1:234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</row>
    <row r="217" spans="1:234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</row>
    <row r="218" spans="1:234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</row>
    <row r="219" spans="1:234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</row>
    <row r="220" spans="1:234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</row>
    <row r="221" spans="1:234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</row>
    <row r="222" spans="1:234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</row>
    <row r="223" spans="1:234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</row>
    <row r="224" spans="1:234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</row>
    <row r="225" spans="1:234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</row>
    <row r="226" spans="1:234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</row>
    <row r="227" spans="1:234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</row>
    <row r="228" spans="1:234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</row>
    <row r="229" spans="1:234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</row>
    <row r="230" spans="1:234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</row>
    <row r="231" spans="1:234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</row>
    <row r="232" spans="1:234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</row>
    <row r="233" spans="1:234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</row>
    <row r="234" spans="1:234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</row>
    <row r="235" spans="1:234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</row>
    <row r="236" spans="1:234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</row>
    <row r="237" spans="1:234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</row>
    <row r="238" spans="1:234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</row>
    <row r="239" spans="1:234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</row>
    <row r="240" spans="1:234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</row>
    <row r="241" spans="1:234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</row>
    <row r="242" spans="1:234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</row>
    <row r="243" spans="1:234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</row>
    <row r="244" spans="1:234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</row>
    <row r="245" spans="1:234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</row>
    <row r="246" spans="1:234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</row>
    <row r="247" spans="1:234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</row>
    <row r="248" spans="1:234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</row>
    <row r="249" spans="1:234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</row>
    <row r="250" spans="1:234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</row>
    <row r="251" spans="1:234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</row>
    <row r="252" spans="1:234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</row>
    <row r="253" spans="1:234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</row>
    <row r="254" spans="1:234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</row>
    <row r="255" spans="1:234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</row>
    <row r="256" spans="1:234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</row>
    <row r="257" spans="1:234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</row>
    <row r="258" spans="1:234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</row>
    <row r="259" spans="1:234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</row>
    <row r="260" spans="1:234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</row>
    <row r="261" spans="1:234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</row>
    <row r="262" spans="1:234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</row>
    <row r="263" spans="1:234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</row>
    <row r="264" spans="1:234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</row>
    <row r="265" spans="1:234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</row>
    <row r="266" spans="1:234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</row>
    <row r="267" spans="1:234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</row>
    <row r="268" spans="1:234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</row>
    <row r="269" spans="1:234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</row>
    <row r="270" spans="1:234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</row>
    <row r="271" spans="1:234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</row>
    <row r="272" spans="1:234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</row>
    <row r="273" spans="1:234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</row>
    <row r="274" spans="1:234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</row>
    <row r="275" spans="1:234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</row>
    <row r="276" spans="1:234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</row>
    <row r="277" spans="1:234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</row>
    <row r="278" spans="1:234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</row>
    <row r="279" spans="1:234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</row>
    <row r="280" spans="1:234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</row>
    <row r="281" spans="1:234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</row>
    <row r="282" spans="1:234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</row>
    <row r="283" spans="1:234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</row>
    <row r="284" spans="1:234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</row>
    <row r="285" spans="1:234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</row>
    <row r="286" spans="1:234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</row>
    <row r="287" spans="1:234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</row>
    <row r="288" spans="1:234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</row>
    <row r="289" spans="1:234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</row>
    <row r="290" spans="1:234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</row>
    <row r="291" spans="1:234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</row>
    <row r="292" spans="1:234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</row>
    <row r="293" spans="1:234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</row>
    <row r="294" spans="1:234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</row>
    <row r="295" spans="1:234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</row>
    <row r="296" spans="1:234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</row>
    <row r="297" spans="1:234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</row>
    <row r="298" spans="1:234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</row>
    <row r="299" spans="1:234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</row>
    <row r="300" spans="1:234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</row>
    <row r="301" spans="1:234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</row>
    <row r="302" spans="1:234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</row>
    <row r="303" spans="1:234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</row>
    <row r="304" spans="1:234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</row>
    <row r="305" spans="1:234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</row>
    <row r="306" spans="1:234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</row>
    <row r="307" spans="1:234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</row>
    <row r="308" spans="1:234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</row>
    <row r="309" spans="1:234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</row>
    <row r="310" spans="1:234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</row>
    <row r="311" spans="1:234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</row>
    <row r="312" spans="1:234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</row>
    <row r="313" spans="1:234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</row>
    <row r="314" spans="1:234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</row>
    <row r="315" spans="1:234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</row>
    <row r="316" spans="1:234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</row>
    <row r="317" spans="1:234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</row>
    <row r="318" spans="1:234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</row>
    <row r="319" spans="1:234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</row>
    <row r="320" spans="1:234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</row>
    <row r="321" spans="1:234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</row>
    <row r="322" spans="1:234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</row>
    <row r="323" spans="1:234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</row>
    <row r="324" spans="1:234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</row>
    <row r="325" spans="1:234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</row>
    <row r="326" spans="1:234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</row>
    <row r="327" spans="1:234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</row>
    <row r="328" spans="1:234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</row>
    <row r="329" spans="1:234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</row>
    <row r="330" spans="1:234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</row>
    <row r="331" spans="1:234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</row>
    <row r="332" spans="1:234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</row>
    <row r="333" spans="1:234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</row>
    <row r="334" spans="1:234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</row>
    <row r="335" spans="1:234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</row>
    <row r="336" spans="1:234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</row>
    <row r="337" spans="1:234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</row>
    <row r="338" spans="1:234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</row>
    <row r="339" spans="1:234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</row>
    <row r="340" spans="1:234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</row>
    <row r="341" spans="1:234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</row>
    <row r="342" spans="1:234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</row>
    <row r="343" spans="1:234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</row>
    <row r="344" spans="1:234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</row>
    <row r="345" spans="1:234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</row>
    <row r="346" spans="1:234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</row>
    <row r="347" spans="1:234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</row>
    <row r="348" spans="1:234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</row>
    <row r="349" spans="1:234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</row>
    <row r="350" spans="1:234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</row>
    <row r="351" spans="1:234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</row>
    <row r="352" spans="1:234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</row>
    <row r="353" spans="1:234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</row>
    <row r="354" spans="1:234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</row>
    <row r="355" spans="1:234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</row>
    <row r="356" spans="1:234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</row>
    <row r="357" spans="1:234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</row>
    <row r="358" spans="1:234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</row>
    <row r="359" spans="1:234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</row>
    <row r="360" spans="1:234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</row>
    <row r="361" spans="1:234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</row>
    <row r="362" spans="1:234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</row>
    <row r="363" spans="1:234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</row>
    <row r="364" spans="1:234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</row>
    <row r="365" spans="1:234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</row>
    <row r="366" spans="1:234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</row>
    <row r="367" spans="1:234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</row>
    <row r="368" spans="1:234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</row>
    <row r="369" spans="1:234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</row>
    <row r="370" spans="1:234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</row>
    <row r="371" spans="1:234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</row>
    <row r="372" spans="1:234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</row>
    <row r="373" spans="1:234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</row>
    <row r="374" spans="1:234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</row>
    <row r="375" spans="1:234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</row>
    <row r="376" spans="1:234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</row>
    <row r="377" spans="1:234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</row>
    <row r="378" spans="1:234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</row>
    <row r="379" spans="1:234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</row>
    <row r="380" spans="1:234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</row>
    <row r="381" spans="1:234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</row>
    <row r="382" spans="1:234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</row>
    <row r="383" spans="1:234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</row>
    <row r="384" spans="1:234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</row>
    <row r="385" spans="1:234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</row>
    <row r="386" spans="1:234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</row>
    <row r="387" spans="1:234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</row>
    <row r="388" spans="1:234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</row>
    <row r="389" spans="1:234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</row>
    <row r="390" spans="1:234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</row>
    <row r="391" spans="1:234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</row>
    <row r="392" spans="1:234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</row>
    <row r="393" spans="1:234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</row>
    <row r="394" spans="1:234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</row>
    <row r="395" spans="1:234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</row>
    <row r="396" spans="1:234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</row>
    <row r="397" spans="1:234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</row>
    <row r="398" spans="1:234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</row>
    <row r="399" spans="1:234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</row>
    <row r="400" spans="1:234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</row>
    <row r="401" spans="1:234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</row>
    <row r="402" spans="1:234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</row>
    <row r="403" spans="1:234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</row>
    <row r="404" spans="1:234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</row>
    <row r="405" spans="1:234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</row>
    <row r="406" spans="1:234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</row>
    <row r="407" spans="1:234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</row>
    <row r="408" spans="1:234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</row>
    <row r="409" spans="1:234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</row>
    <row r="410" spans="1:234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</row>
    <row r="411" spans="1:234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</row>
    <row r="412" spans="1:234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</row>
    <row r="413" spans="1:234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</row>
    <row r="414" spans="1:234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</row>
    <row r="415" spans="1:234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</row>
    <row r="416" spans="1:234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</row>
    <row r="417" spans="1:234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</row>
    <row r="418" spans="1:234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</row>
    <row r="419" spans="1:234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</row>
    <row r="420" spans="1:234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</row>
    <row r="421" spans="1:234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</row>
    <row r="422" spans="1:234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</row>
    <row r="423" spans="1:234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</row>
    <row r="424" spans="1:234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</row>
    <row r="425" spans="1:234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</row>
    <row r="426" spans="1:234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</row>
    <row r="427" spans="1:234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</row>
    <row r="428" spans="1:234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</row>
    <row r="429" spans="1:234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</row>
    <row r="430" spans="1:234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</row>
    <row r="431" spans="1:234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</row>
    <row r="432" spans="1:234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</row>
    <row r="433" spans="1:234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</row>
    <row r="434" spans="1:234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</row>
    <row r="435" spans="1:234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</row>
    <row r="436" spans="1:234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</row>
    <row r="437" spans="1:234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</row>
    <row r="438" spans="1:234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</row>
    <row r="439" spans="1:234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</row>
    <row r="440" spans="1:234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</row>
    <row r="441" spans="1:234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</row>
    <row r="442" spans="1:234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</row>
    <row r="443" spans="1:234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</row>
    <row r="444" spans="1:234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</row>
    <row r="445" spans="1:234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</row>
    <row r="446" spans="1:234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</row>
    <row r="447" spans="1:234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</row>
    <row r="448" spans="1:234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</row>
    <row r="449" spans="1:234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</row>
    <row r="450" spans="1:234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</row>
    <row r="451" spans="1:234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</row>
    <row r="452" spans="1:234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</row>
    <row r="453" spans="1:234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</row>
    <row r="454" spans="1:234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</row>
    <row r="455" spans="1:234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</row>
    <row r="456" spans="1:234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</row>
    <row r="457" spans="1:234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</row>
    <row r="458" spans="1:234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</row>
    <row r="459" spans="1:234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</row>
    <row r="460" spans="1:234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</row>
    <row r="461" spans="1:234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</row>
    <row r="462" spans="1:234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</row>
    <row r="463" spans="1:234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</row>
    <row r="464" spans="1:234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</row>
    <row r="465" spans="1:234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</row>
    <row r="466" spans="1:234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</row>
    <row r="467" spans="1:234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</row>
    <row r="468" spans="1:234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</row>
    <row r="469" spans="1:234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</row>
    <row r="470" spans="1:234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</row>
    <row r="471" spans="1:234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</row>
    <row r="472" spans="1:234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</row>
    <row r="473" spans="1:234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</row>
    <row r="474" spans="1:234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</row>
    <row r="475" spans="1:234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</row>
    <row r="476" spans="1:234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</row>
    <row r="477" spans="1:234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</row>
    <row r="478" spans="1:234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</row>
    <row r="479" spans="1:234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</row>
    <row r="480" spans="1:234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</row>
    <row r="481" spans="1:234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</row>
    <row r="482" spans="1:234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</row>
    <row r="483" spans="1:234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</row>
    <row r="484" spans="1:234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</row>
    <row r="485" spans="1:234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</row>
    <row r="486" spans="1:234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</row>
    <row r="487" spans="1:234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</row>
    <row r="488" spans="1:234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</row>
    <row r="489" spans="1:234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</row>
    <row r="490" spans="1:234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</row>
    <row r="491" spans="1:234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</row>
    <row r="492" spans="1:234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</row>
    <row r="493" spans="1:234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</row>
    <row r="494" spans="1:234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</row>
    <row r="495" spans="1:234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</row>
    <row r="496" spans="1:234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</row>
    <row r="497" spans="1:234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</row>
    <row r="498" spans="1:234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</row>
    <row r="499" spans="1:234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</row>
    <row r="500" spans="1:234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</row>
  </sheetData>
  <autoFilter ref="A2:G65" xr:uid="{00000000-0001-0000-0000-000000000000}">
    <sortState xmlns:xlrd2="http://schemas.microsoft.com/office/spreadsheetml/2017/richdata2" ref="A3:G88">
      <sortCondition descending="1" ref="E2:E88"/>
    </sortState>
  </autoFilter>
  <sortState xmlns:xlrd2="http://schemas.microsoft.com/office/spreadsheetml/2017/richdata2" ref="Q3:R70">
    <sortCondition ref="Q3:Q70"/>
  </sortState>
  <mergeCells count="2">
    <mergeCell ref="A1:B1"/>
    <mergeCell ref="C1:E1"/>
  </mergeCells>
  <phoneticPr fontId="9" type="noConversion"/>
  <conditionalFormatting sqref="F3:O259">
    <cfRule type="cellIs" dxfId="0" priority="1" operator="lessThanOrEqual">
      <formula>0</formula>
    </cfRule>
  </conditionalFormatting>
  <pageMargins left="0.7" right="0.7" top="0.75" bottom="0.75" header="0.3" footer="0.3"/>
  <ignoredErrors>
    <ignoredError sqref="B2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BOYS</vt:lpstr>
      <vt:lpstr>GIRLS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Josh</cp:lastModifiedBy>
  <dcterms:created xsi:type="dcterms:W3CDTF">2023-01-31T11:58:49Z</dcterms:created>
  <dcterms:modified xsi:type="dcterms:W3CDTF">2023-03-07T17:14:14Z</dcterms:modified>
</cp:coreProperties>
</file>